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lucian/ANCPI/"/>
    </mc:Choice>
  </mc:AlternateContent>
  <xr:revisionPtr revIDLastSave="0" documentId="13_ncr:1_{D73BEBDB-C4AC-3547-B8AF-61FBF1B9F6A9}" xr6:coauthVersionLast="45" xr6:coauthVersionMax="45" xr10:uidLastSave="{00000000-0000-0000-0000-000000000000}"/>
  <bookViews>
    <workbookView xWindow="120" yWindow="2000" windowWidth="25880" windowHeight="17780" tabRatio="597" xr2:uid="{00000000-000D-0000-FFFF-FFFF00000000}"/>
  </bookViews>
  <sheets>
    <sheet name="VP AC + VP PC" sheetId="3" r:id="rId1"/>
    <sheet name="SV" sheetId="4" r:id="rId2"/>
  </sheets>
  <definedNames>
    <definedName name="_xlnm._FilterDatabase" localSheetId="0" hidden="1">'VP AC + VP PC'!$A$46:$I$196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" i="4" l="1"/>
</calcChain>
</file>

<file path=xl/sharedStrings.xml><?xml version="1.0" encoding="utf-8"?>
<sst xmlns="http://schemas.openxmlformats.org/spreadsheetml/2006/main" count="1253" uniqueCount="379">
  <si>
    <t>23G5101031001019051601</t>
  </si>
  <si>
    <t>BENEFICIAR</t>
  </si>
  <si>
    <t>OBIECTIV</t>
  </si>
  <si>
    <t>DATA PLĂȚII</t>
  </si>
  <si>
    <t>SITUAȚIA</t>
  </si>
  <si>
    <t xml:space="preserve">11,08,2016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</si>
  <si>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SUMA PLĂTITĂ          -lei-</t>
  </si>
  <si>
    <t>SUMA PLĂTITĂ         -lei-</t>
  </si>
  <si>
    <t>CHELTUILEI PERSONAL-10</t>
  </si>
  <si>
    <t>BUNURI ȘI SERVICII-20</t>
  </si>
  <si>
    <t>ART. BUGETAR</t>
  </si>
  <si>
    <t>NR. CRT</t>
  </si>
  <si>
    <t>1</t>
  </si>
  <si>
    <t>2</t>
  </si>
  <si>
    <t>3</t>
  </si>
  <si>
    <t>4</t>
  </si>
  <si>
    <t>5</t>
  </si>
  <si>
    <t>6</t>
  </si>
  <si>
    <t>ANCPI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</si>
  <si>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</si>
  <si>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</si>
  <si>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</si>
  <si>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</si>
  <si>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</si>
  <si>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</si>
  <si>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</si>
  <si>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</si>
  <si>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</si>
  <si>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</si>
  <si>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</si>
  <si>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</si>
  <si>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</si>
  <si>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</si>
  <si>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</si>
  <si>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</si>
  <si>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</si>
  <si>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</si>
  <si>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</si>
  <si>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</si>
  <si>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</si>
  <si>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</si>
  <si>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</si>
  <si>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</si>
  <si>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</si>
  <si>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</si>
  <si>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</si>
  <si>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</si>
  <si>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AGENȚIA NAȚIONALĂ DE CADASTRU ȘI PUBLICITATE IMOBILIARĂ</t>
  </si>
  <si>
    <t>37</t>
  </si>
  <si>
    <t>38</t>
  </si>
  <si>
    <t>39</t>
  </si>
  <si>
    <t>40</t>
  </si>
  <si>
    <t>33</t>
  </si>
  <si>
    <t>36</t>
  </si>
  <si>
    <t>VP AC + VP PC</t>
  </si>
  <si>
    <t>SV</t>
  </si>
  <si>
    <t>ACTIVE NEFINANCIARE-71</t>
  </si>
  <si>
    <t>20.01.30</t>
  </si>
  <si>
    <t>20.06.01</t>
  </si>
  <si>
    <t>20.01.03</t>
  </si>
  <si>
    <t>20.30.03</t>
  </si>
  <si>
    <t>20.05.30</t>
  </si>
  <si>
    <t>20.01.08</t>
  </si>
  <si>
    <t>20.06.02</t>
  </si>
  <si>
    <t>71.01.02</t>
  </si>
  <si>
    <t>20.01.01</t>
  </si>
  <si>
    <t>20.01.09</t>
  </si>
  <si>
    <t>20.30.02</t>
  </si>
  <si>
    <t>20.01.04</t>
  </si>
  <si>
    <t>20.30.30</t>
  </si>
  <si>
    <t>20.30.01</t>
  </si>
  <si>
    <t>FAST PC &amp; NET SRL</t>
  </si>
  <si>
    <t>STAMPILA TRODAT</t>
  </si>
  <si>
    <t>04.11.2019</t>
  </si>
  <si>
    <t>EXIMTUR SRL</t>
  </si>
  <si>
    <t>ACHIZITIE BILETE AVION IASI</t>
  </si>
  <si>
    <t>05.11.2019</t>
  </si>
  <si>
    <t>ROFUSION ADVERTISING SRL</t>
  </si>
  <si>
    <t>SERVICII PUBLICARE ANUNT CONCURS</t>
  </si>
  <si>
    <t xml:space="preserve">SERVICII PUBLICARE ANUNT </t>
  </si>
  <si>
    <t>BILET AVION SPANIA</t>
  </si>
  <si>
    <t>06.11.2019</t>
  </si>
  <si>
    <t>DECONT DEPLASARE INTERNA TRANSPORT</t>
  </si>
  <si>
    <t>TRENCADIS CORP SRL</t>
  </si>
  <si>
    <t>MENTENANTA CORECTIVA</t>
  </si>
  <si>
    <t>ORANGE ROMANIA SA</t>
  </si>
  <si>
    <t>SERVICII TELEFONIE FIXA SI MOBILA</t>
  </si>
  <si>
    <t>LICITATIE VALUTARA COMISION</t>
  </si>
  <si>
    <t>LICITATIE VALUTARA CAZARE</t>
  </si>
  <si>
    <t>LICITATIE VALUTARA TAXA DE PARTICIPARE</t>
  </si>
  <si>
    <t>OPTIM CONCEPT DESIGN SRL</t>
  </si>
  <si>
    <t>LAJUZELE VERTICALE</t>
  </si>
  <si>
    <t>07.11.2019</t>
  </si>
  <si>
    <t>GENERALI ROMANIA ASIGURARE REASIGURARE SA</t>
  </si>
  <si>
    <t>POLITA ASIGURARE</t>
  </si>
  <si>
    <t>RO-ARMYSECURITY SA</t>
  </si>
  <si>
    <t>SERVICII DE PAZA</t>
  </si>
  <si>
    <t>11.11.2019</t>
  </si>
  <si>
    <t>SERVICII PUBLICARE ANUNT</t>
  </si>
  <si>
    <t>OLIMPIC INTERNATIONAL TURISM</t>
  </si>
  <si>
    <t>ACHIZITIE BILET DE AVION OLANDA</t>
  </si>
  <si>
    <t>ASIGURARI MEDICALE</t>
  </si>
  <si>
    <t>12.11.2019</t>
  </si>
  <si>
    <t>SAIFI</t>
  </si>
  <si>
    <t>ENERGIE ELECTRICA</t>
  </si>
  <si>
    <t>ENERGIE TERMICA</t>
  </si>
  <si>
    <t>HG 571/2010</t>
  </si>
  <si>
    <t>TAXA MUNICIPALA</t>
  </si>
  <si>
    <t>APA SALUBRITATE</t>
  </si>
  <si>
    <t>PRESTARI SERVICII</t>
  </si>
  <si>
    <t>ABONAMENT LUNAR DATE MOBILE</t>
  </si>
  <si>
    <t>AVANS DEPLASARE INTERNA TRANSPORT</t>
  </si>
  <si>
    <t>13.11.2019</t>
  </si>
  <si>
    <t>41</t>
  </si>
  <si>
    <t>42</t>
  </si>
  <si>
    <t>43</t>
  </si>
  <si>
    <t>44</t>
  </si>
  <si>
    <t>45</t>
  </si>
  <si>
    <t>RIDICARE NUMERAR TRANSPORT</t>
  </si>
  <si>
    <t>RIDICARE NUMERAR CHELTUIELI JUDICIARE</t>
  </si>
  <si>
    <t>RIDICARE NUMERAR PUBLICITATE</t>
  </si>
  <si>
    <t>RIDICARE NUMERAR PROTOCOL</t>
  </si>
  <si>
    <t>SOCIETATEA NATIONALA DE INFORMATICA SA</t>
  </si>
  <si>
    <t>SERVICII DE INCHIRIERE SISTEM INFORMATIC</t>
  </si>
  <si>
    <t>14.11.2019</t>
  </si>
  <si>
    <t>BILET AVION</t>
  </si>
  <si>
    <t>BUSINESS SRL</t>
  </si>
  <si>
    <t>ACHIZITIE DISTRUGATOR DOCUMENTE</t>
  </si>
  <si>
    <t>GILMAR SRL</t>
  </si>
  <si>
    <t>SERVICII REVIZIE APARATE AER CONDITIONAT</t>
  </si>
  <si>
    <t>DANTE INTERNATIONAL SA</t>
  </si>
  <si>
    <t>ACHIZITIE SCAUN ERGONOMIC</t>
  </si>
  <si>
    <t>46</t>
  </si>
  <si>
    <t>47</t>
  </si>
  <si>
    <t>48</t>
  </si>
  <si>
    <t>49</t>
  </si>
  <si>
    <t>50</t>
  </si>
  <si>
    <t>51</t>
  </si>
  <si>
    <t>52</t>
  </si>
  <si>
    <t>53</t>
  </si>
  <si>
    <t>DOTIS TRAINING SRL</t>
  </si>
  <si>
    <t>SERVICII ORGANIZARE CURS PREGATIRE</t>
  </si>
  <si>
    <t>15.11.2019</t>
  </si>
  <si>
    <t>AVIA MOTORS SRL</t>
  </si>
  <si>
    <t>SERVICII DE REVIZII</t>
  </si>
  <si>
    <t>SERVICII DE REPARATII</t>
  </si>
  <si>
    <t>SERVICII REVIZII PERIODICE</t>
  </si>
  <si>
    <t>54</t>
  </si>
  <si>
    <t>55</t>
  </si>
  <si>
    <t>56</t>
  </si>
  <si>
    <t>57</t>
  </si>
  <si>
    <t>58</t>
  </si>
  <si>
    <t>59</t>
  </si>
  <si>
    <t>RIDICARE NUMERAR TAXE POSTALE</t>
  </si>
  <si>
    <t>DECONT DEPLASARE TRANSPORT</t>
  </si>
  <si>
    <t>RODASIM SRL</t>
  </si>
  <si>
    <t>ACHIZITIE PRODUSE CONSUMABILE</t>
  </si>
  <si>
    <t>ACHIZITIE PRODUSE DE CURATENIE</t>
  </si>
  <si>
    <t>20.01.02</t>
  </si>
  <si>
    <t>60</t>
  </si>
  <si>
    <t>61</t>
  </si>
  <si>
    <t>62</t>
  </si>
  <si>
    <t>63</t>
  </si>
  <si>
    <t>IT ABOUT IT SRL</t>
  </si>
  <si>
    <t>SERVICII DE PROTECTIA IMPOTRIVA ATACURILOR CIBERNETICE</t>
  </si>
  <si>
    <t>OLIMPIC INTERNATIONAL TURISM SRL</t>
  </si>
  <si>
    <t>BILET AVION OLANDA</t>
  </si>
  <si>
    <t>18.11.2019</t>
  </si>
  <si>
    <t>64</t>
  </si>
  <si>
    <t>65</t>
  </si>
  <si>
    <t>66</t>
  </si>
  <si>
    <t>67</t>
  </si>
  <si>
    <t>68</t>
  </si>
  <si>
    <t>69</t>
  </si>
  <si>
    <t>OLCO INDUSTRIES LTD</t>
  </si>
  <si>
    <t>SERVICII INTRETINERE ECHIPAMENTE SI RETEA</t>
  </si>
  <si>
    <t>SERVICII PUBLICARE ANUNT COTIDIAN NATIONAL</t>
  </si>
  <si>
    <t>SERVICII ORGANIZARE CURS PREGATIRE PROFESIONALA</t>
  </si>
  <si>
    <t>PRO CONFORT DISTRIBUTION CARPET SRL</t>
  </si>
  <si>
    <t xml:space="preserve">ACHIZITIE MOCHETA </t>
  </si>
  <si>
    <t>70</t>
  </si>
  <si>
    <t>71</t>
  </si>
  <si>
    <t>72</t>
  </si>
  <si>
    <t>73</t>
  </si>
  <si>
    <t>74</t>
  </si>
  <si>
    <t>75</t>
  </si>
  <si>
    <t>GRIGORE MARIAN</t>
  </si>
  <si>
    <t xml:space="preserve">DECONT TRANSPORT </t>
  </si>
  <si>
    <t>ACHIZITIE CABLU HDMI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</si>
  <si>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</si>
  <si>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</si>
  <si>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</si>
  <si>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</si>
  <si>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</si>
  <si>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</si>
  <si>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</si>
  <si>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</si>
  <si>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</si>
  <si>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</si>
  <si>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GARANTA ASIGURARI SA</t>
  </si>
  <si>
    <t>POLITE CASCO</t>
  </si>
  <si>
    <t>19.11.2019</t>
  </si>
  <si>
    <t>THEOTOP SRL</t>
  </si>
  <si>
    <t>SERVICII DE INREGISTRARE SISTEMATICA UAT TOPALU</t>
  </si>
  <si>
    <t>LICITATIE VALUTARA DEPLASARE EXTERNA TRANSPORT</t>
  </si>
  <si>
    <t>20.11.2019</t>
  </si>
  <si>
    <t>SMART CONTROL SRL</t>
  </si>
  <si>
    <t>ACHIZITIE ROUTERE</t>
  </si>
  <si>
    <t>21.11.2019</t>
  </si>
  <si>
    <t>SYNOTECH GLOBAL SERVICES ROMANIA SRL</t>
  </si>
  <si>
    <t>71.01.01</t>
  </si>
  <si>
    <t>ACHIZITIE ECHIPAMENTE PT AMENAJARE CENTRU DE DATE</t>
  </si>
  <si>
    <t>RIDICARE NUMERAR TAXA INMATRICULARE</t>
  </si>
  <si>
    <t>86</t>
  </si>
  <si>
    <t>87</t>
  </si>
  <si>
    <t>88</t>
  </si>
  <si>
    <t>89</t>
  </si>
  <si>
    <t>REINTREGIRE CHELT PREG PROFESIONALA</t>
  </si>
  <si>
    <t>REINTREGIRE CHELT PUBLICITATE</t>
  </si>
  <si>
    <t>REINTREGIRE ALTE CHELTUIELI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</si>
  <si>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</si>
  <si>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</si>
  <si>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</si>
  <si>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</si>
  <si>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</si>
  <si>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</si>
  <si>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</si>
  <si>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</si>
  <si>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</si>
  <si>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</si>
  <si>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</si>
  <si>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</si>
  <si>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MED LIFE SA</t>
  </si>
  <si>
    <t>MEDICINA MUNCII</t>
  </si>
  <si>
    <t>22.11.2019</t>
  </si>
  <si>
    <t>RCS &amp; RDS SA</t>
  </si>
  <si>
    <t>ABONAMENT CABLU TV</t>
  </si>
  <si>
    <t>25.11.2019</t>
  </si>
  <si>
    <t>RAMBOLL SOUTH EAST EUROPE SRL</t>
  </si>
  <si>
    <t>SERVICII DE INREGISTRARE SISTEMATICA UAT SANCRAIU</t>
  </si>
  <si>
    <t>REVIZIE PERIODICA</t>
  </si>
  <si>
    <t>LICITATIE VALUTARA DEPLASARE EXTERNA COMISION</t>
  </si>
  <si>
    <t>EXPERT COPY SERVICE SRL</t>
  </si>
  <si>
    <t>ABONAMENT SERVICE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</si>
  <si>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</si>
  <si>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</si>
  <si>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</si>
  <si>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</si>
  <si>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</si>
  <si>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</si>
  <si>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</si>
  <si>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</si>
  <si>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</si>
  <si>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</si>
  <si>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</si>
  <si>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</si>
  <si>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CORNEL &amp; CORNEL TOPOEXIM SRL</t>
  </si>
  <si>
    <t>SERVICII DE INREGISTRARE SISTEMATICA UAT CERBAL</t>
  </si>
  <si>
    <t>26.11.2019</t>
  </si>
  <si>
    <t>GENERAL SECURITY SRL</t>
  </si>
  <si>
    <t>ACHZITIE INCARCATOR PRIZA RENAULT ZOE</t>
  </si>
  <si>
    <t>RIDICARE NUMERAR ALT ECHELTUIELI</t>
  </si>
  <si>
    <t>MIHALY SPEDITION SRL</t>
  </si>
  <si>
    <t>SERVICII TRANSPORT</t>
  </si>
  <si>
    <t>27.11.2019</t>
  </si>
  <si>
    <t>20.01.07</t>
  </si>
  <si>
    <t>SERVICII DE REPARATII AUTO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</si>
  <si>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</si>
  <si>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</si>
  <si>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</si>
  <si>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</si>
  <si>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</si>
  <si>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</si>
  <si>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</si>
  <si>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</si>
  <si>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</si>
  <si>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</si>
  <si>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</si>
  <si>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</si>
  <si>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</si>
  <si>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</si>
  <si>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ACHIZITIE PIESE DE SCHIMB</t>
  </si>
  <si>
    <t>20.01.06</t>
  </si>
  <si>
    <t>INDACO SYSTEMS SRL</t>
  </si>
  <si>
    <t>ABONAMENT LEGE 5</t>
  </si>
  <si>
    <t>LUCRARI RASCHTARE, CHITUIRE SI PALUXARE PARCHET</t>
  </si>
  <si>
    <t>SERVICII CONVERSIE CARTI FUNCIARE SATU MARE</t>
  </si>
  <si>
    <t>128</t>
  </si>
  <si>
    <t>129</t>
  </si>
  <si>
    <t>130</t>
  </si>
  <si>
    <t>131</t>
  </si>
  <si>
    <t>132</t>
  </si>
  <si>
    <t>133</t>
  </si>
  <si>
    <t>28.11.2019</t>
  </si>
  <si>
    <t>FLANCO RETAIL SA</t>
  </si>
  <si>
    <t>ACHZITIE TASTATURA WIRELESS - 25 BUCATI</t>
  </si>
  <si>
    <t>SERVICIUL DE TELECOMUNICATII</t>
  </si>
  <si>
    <t>SERVICII COMUNICATI BUCLA LOCALA</t>
  </si>
  <si>
    <t>RECUPERARI CONVORBIRI TELEFONICE</t>
  </si>
  <si>
    <t>ALL BUSINESSES MANAGEMENT SRL</t>
  </si>
  <si>
    <t>29.11.2019</t>
  </si>
  <si>
    <t>BIROTICIENII SRL</t>
  </si>
  <si>
    <t>HARTIE COPIATOR A3</t>
  </si>
  <si>
    <t>RIDICARE NUMERAR TRANSPORT DEPLASARE FINLANDA</t>
  </si>
  <si>
    <t>plăților efectuate în luna NOIEMBRIE 2019</t>
  </si>
  <si>
    <t>DGITL SECTOR 6</t>
  </si>
  <si>
    <t>RESTITUIRE TAXA JUDICIARA</t>
  </si>
  <si>
    <t>08.11.2019</t>
  </si>
  <si>
    <t>134</t>
  </si>
  <si>
    <t>135</t>
  </si>
  <si>
    <t>136</t>
  </si>
  <si>
    <t>BS BASS FD. SPEC</t>
  </si>
  <si>
    <t>FOND HANDICAP OCTOMBRIE 2019</t>
  </si>
  <si>
    <t>137</t>
  </si>
  <si>
    <t>LUKOIL ROMANIA SRL</t>
  </si>
  <si>
    <t>CARBURANT</t>
  </si>
  <si>
    <t>20.01.05</t>
  </si>
  <si>
    <t>138</t>
  </si>
  <si>
    <t>139</t>
  </si>
  <si>
    <t>LICITATIE VALUTARA DEPLASARE EXTERNA CAZARE TRANSPORT</t>
  </si>
  <si>
    <t>140</t>
  </si>
  <si>
    <t>141</t>
  </si>
  <si>
    <t>SERVICII PREGATIRE PROFESIONALA</t>
  </si>
  <si>
    <t>142</t>
  </si>
  <si>
    <t>143</t>
  </si>
  <si>
    <t>PERSONAL ANCPI</t>
  </si>
  <si>
    <t xml:space="preserve">PERSONAL ANCPI </t>
  </si>
  <si>
    <t>PERSONAL ANCPI PC</t>
  </si>
  <si>
    <t xml:space="preserve">SERVICIU INCHIRIERE SPATIU LOCUIT </t>
  </si>
  <si>
    <t>SALARII DE BAZA PC</t>
  </si>
  <si>
    <t>SPORURI PENTRU CONDITII DE MUNCA</t>
  </si>
  <si>
    <t>SPORURI PENTRU CONDITII DE MUNCA PC</t>
  </si>
  <si>
    <t>SPORURI HANDICAP</t>
  </si>
  <si>
    <t>INDEMNIZATII CA</t>
  </si>
  <si>
    <t>SALARII</t>
  </si>
  <si>
    <t xml:space="preserve">INDEMNIZATII DE DELEGARE  SI ALOCATIE DE CAZARE </t>
  </si>
  <si>
    <t>INDEMNIZATII DE DELEGARE  SI ALOCATIE DE CAZARE PC</t>
  </si>
  <si>
    <t>INDEMNIZATII DE DELEGARE  SI ALOCATIE DE CAZARE</t>
  </si>
  <si>
    <t>REINTREGIRE SOLD</t>
  </si>
  <si>
    <t>INDEMNIZATII DE DETASARE</t>
  </si>
  <si>
    <t>ALOCATII PT LOCUINTE</t>
  </si>
  <si>
    <t>ALTE DREPTURI SALARIALE</t>
  </si>
  <si>
    <t>NORMA HRANA</t>
  </si>
  <si>
    <t>NORMA HRANA PC</t>
  </si>
  <si>
    <t xml:space="preserve">VOUCHERE </t>
  </si>
  <si>
    <t>VOUCHERE PC</t>
  </si>
  <si>
    <t>CONTRIBUTIE ASIGURATORIE DE MUNCA</t>
  </si>
  <si>
    <t>CONTRIBUTIE ASIGURATORIE DE MUNCA PC</t>
  </si>
  <si>
    <t>10.01.01</t>
  </si>
  <si>
    <t>10.01.05</t>
  </si>
  <si>
    <t>10.01.06</t>
  </si>
  <si>
    <t>10.01.12</t>
  </si>
  <si>
    <t>10.01.13</t>
  </si>
  <si>
    <t>10.01.14</t>
  </si>
  <si>
    <t>10.01.16</t>
  </si>
  <si>
    <t>10.01.30</t>
  </si>
  <si>
    <t>10.02.02</t>
  </si>
  <si>
    <t>10.02.06</t>
  </si>
  <si>
    <t>10.03.07</t>
  </si>
  <si>
    <t>SALARII PROIECT POR</t>
  </si>
  <si>
    <t>58.01.01</t>
  </si>
  <si>
    <t>58.01.02</t>
  </si>
  <si>
    <t>CARTOTOP SA</t>
  </si>
  <si>
    <t>SERVICII INREGISTRARE  SISTEMATICA UAT BRADESTI</t>
  </si>
  <si>
    <t>RAMBOLL SOUTH EAST EUROPE</t>
  </si>
  <si>
    <t>SERVICII INREGISTRARE  SISTEMATICA UAT NICOLAE BALCESCU</t>
  </si>
  <si>
    <t>KOMORA ENGINEERING SRL</t>
  </si>
  <si>
    <t>SERVICII INREGISTRARE  SISTEMATICA UAT CEAMURLIA</t>
  </si>
  <si>
    <t>SERVICII INREGISTRARE  SISTEMATICA UAT DRAGALINA</t>
  </si>
  <si>
    <t>SERVICII INREGISTRARE  SISTEMATICA UAT TRAIAN</t>
  </si>
  <si>
    <t>GEOMATICS INTEGRATED SERVICES SRL</t>
  </si>
  <si>
    <t>SERVICII INREGISTRARE  SISTEMATICA UAT DRAGANESTI VLASCA</t>
  </si>
  <si>
    <t>GEOSILVA SRL</t>
  </si>
  <si>
    <t>SERVICII INREGISTRARE  SISTEMATICA UAT BLAGESTI</t>
  </si>
  <si>
    <t>SC PROCAD SRL</t>
  </si>
  <si>
    <t>SERVICII INREGISTRARE  SISTEMATICA UAT SIMAND</t>
  </si>
  <si>
    <t>SERVICII INREGISTRARE  SISTEMATICA UAT SILISTEA</t>
  </si>
  <si>
    <t>SERVICII INREGISTRARE  SISTEMATICA UAT CATALINA</t>
  </si>
  <si>
    <t>SALARII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</si>
</sst>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818]dd\.mm\.yyyy;@"/>
    <numFmt numFmtId="165" formatCode="0.00_ ;\-0.00\ "/>
    <numFmt numFmtId="166" formatCode="#,##0.00_ ;\-#,##0.00\ 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 applyBorder="1"/>
    <xf numFmtId="0" fontId="0" fillId="2" borderId="0" xfId="0" applyFill="1"/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4" fontId="0" fillId="2" borderId="0" xfId="0" applyNumberFormat="1" applyFill="1"/>
    <xf numFmtId="0" fontId="0" fillId="2" borderId="0" xfId="0" applyFill="1" applyAlignment="1">
      <alignment horizontal="left"/>
    </xf>
    <xf numFmtId="0" fontId="0" fillId="2" borderId="0" xfId="0" applyFont="1" applyFill="1"/>
    <xf numFmtId="4" fontId="0" fillId="2" borderId="0" xfId="0" applyNumberFormat="1" applyFill="1" applyBorder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/>
    </xf>
    <xf numFmtId="0" fontId="0" fillId="2" borderId="0" xfId="0" quotePrefix="1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0" fillId="2" borderId="2" xfId="0" quotePrefix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4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Border="1"/>
    <xf numFmtId="0" fontId="2" fillId="2" borderId="0" xfId="0" applyFont="1" applyFill="1" applyBorder="1"/>
    <xf numFmtId="164" fontId="2" fillId="2" borderId="0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0" xfId="0" quotePrefix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/>
    </xf>
    <xf numFmtId="165" fontId="4" fillId="2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 wrapText="1"/>
    </xf>
    <xf numFmtId="4" fontId="0" fillId="2" borderId="1" xfId="0" applyNumberFormat="1" applyFill="1" applyBorder="1"/>
    <xf numFmtId="166" fontId="4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14" fontId="2" fillId="0" borderId="1" xfId="0" quotePrefix="1" applyNumberFormat="1" applyFont="1" applyFill="1" applyBorder="1" applyAlignment="1">
      <alignment horizontal="right" vertical="center"/>
    </xf>
    <xf numFmtId="14" fontId="2" fillId="0" borderId="1" xfId="0" quotePrefix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14" fontId="2" fillId="2" borderId="12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4" fontId="2" fillId="2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33"/>
      <color rgb="FFFF33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8"/>
  <sheetViews>
    <sheetView tabSelected="1" topLeftCell="A2" zoomScale="82" zoomScaleNormal="82" workbookViewId="0">
      <selection activeCell="J196" sqref="J196"/>
    </sheetView>
  </sheetViews>
  <sheetFormatPr baseColWidth="10" defaultColWidth="9.1640625" defaultRowHeight="15" x14ac:dyDescent="0.2"/>
  <cols>
    <col min="1" max="1" width="8" style="2" customWidth="1"/>
    <col min="2" max="2" width="18" style="2" customWidth="1"/>
    <col min="3" max="3" width="42.33203125" style="2" customWidth="1"/>
    <col min="4" max="4" width="58.5" style="2" customWidth="1"/>
    <col min="5" max="5" width="14.6640625" style="1" customWidth="1"/>
    <col min="6" max="6" width="26.83203125" style="1" customWidth="1"/>
    <col min="7" max="7" width="14.5" style="1" customWidth="1"/>
    <col min="8" max="9" width="11.5" style="2" bestFit="1" customWidth="1"/>
    <col min="10" max="16384" width="9.1640625" style="2"/>
  </cols>
  <sheetData>
    <row r="1" spans="1:7" hidden="1" x14ac:dyDescent="0.2">
      <c r="A1" s="2" t="s">
        <v>0</v>
      </c>
      <c r="B1" s="2">
        <v>8079001.0499999998</v>
      </c>
      <c r="E1" s="1" t="s">
        <v>5</v>
      </c>
    </row>
    <row r="2" spans="1:7" ht="16" x14ac:dyDescent="0.2">
      <c r="A2" s="71" t="s">
        <v>47</v>
      </c>
      <c r="B2" s="71"/>
      <c r="C2" s="71"/>
      <c r="D2" s="71"/>
      <c r="E2" s="71"/>
    </row>
    <row r="3" spans="1:7" x14ac:dyDescent="0.2">
      <c r="G3" s="10"/>
    </row>
    <row r="4" spans="1:7" ht="15.75" customHeight="1" x14ac:dyDescent="0.2">
      <c r="A4" s="72" t="s">
        <v>4</v>
      </c>
      <c r="B4" s="72"/>
      <c r="C4" s="72"/>
      <c r="D4" s="72"/>
      <c r="E4" s="72"/>
    </row>
    <row r="5" spans="1:7" ht="15.75" customHeight="1" x14ac:dyDescent="0.2">
      <c r="A5" s="72" t="s">
        <v>304</v>
      </c>
      <c r="B5" s="72"/>
      <c r="C5" s="72"/>
      <c r="D5" s="72"/>
      <c r="E5" s="72"/>
      <c r="G5" s="10"/>
    </row>
    <row r="6" spans="1:7" x14ac:dyDescent="0.2">
      <c r="A6" s="73" t="s">
        <v>54</v>
      </c>
      <c r="B6" s="73"/>
      <c r="C6" s="73"/>
      <c r="D6" s="73"/>
      <c r="E6" s="73"/>
    </row>
    <row r="7" spans="1:7" ht="16" thickBot="1" x14ac:dyDescent="0.25">
      <c r="A7" s="70" t="s">
        <v>8</v>
      </c>
      <c r="B7" s="70"/>
      <c r="C7" s="70"/>
      <c r="D7" s="70"/>
      <c r="E7" s="70"/>
    </row>
    <row r="8" spans="1:7" x14ac:dyDescent="0.2">
      <c r="A8" s="4" t="s">
        <v>11</v>
      </c>
      <c r="B8" s="4" t="s">
        <v>6</v>
      </c>
      <c r="C8" s="11" t="s">
        <v>1</v>
      </c>
      <c r="D8" s="11" t="s">
        <v>2</v>
      </c>
      <c r="E8" s="12" t="s">
        <v>3</v>
      </c>
      <c r="F8" s="5" t="s">
        <v>10</v>
      </c>
      <c r="G8" s="11" t="s">
        <v>18</v>
      </c>
    </row>
    <row r="9" spans="1:7" x14ac:dyDescent="0.2">
      <c r="A9" s="13" t="s">
        <v>12</v>
      </c>
      <c r="B9" s="45">
        <v>4130500</v>
      </c>
      <c r="C9" s="46" t="s">
        <v>325</v>
      </c>
      <c r="D9" s="46" t="s">
        <v>378</v>
      </c>
      <c r="E9" s="48" t="s">
        <v>124</v>
      </c>
      <c r="F9" s="23" t="s">
        <v>348</v>
      </c>
      <c r="G9" s="50" t="s">
        <v>18</v>
      </c>
    </row>
    <row r="10" spans="1:7" x14ac:dyDescent="0.2">
      <c r="A10" s="13" t="s">
        <v>13</v>
      </c>
      <c r="B10" s="45">
        <v>132240</v>
      </c>
      <c r="C10" s="46" t="s">
        <v>325</v>
      </c>
      <c r="D10" s="46" t="s">
        <v>329</v>
      </c>
      <c r="E10" s="49" t="s">
        <v>124</v>
      </c>
      <c r="F10" s="14" t="s">
        <v>348</v>
      </c>
      <c r="G10" s="50" t="s">
        <v>18</v>
      </c>
    </row>
    <row r="11" spans="1:7" x14ac:dyDescent="0.2">
      <c r="A11" s="13" t="s">
        <v>14</v>
      </c>
      <c r="B11" s="45">
        <v>2680</v>
      </c>
      <c r="C11" s="46" t="s">
        <v>325</v>
      </c>
      <c r="D11" s="46" t="s">
        <v>378</v>
      </c>
      <c r="E11" s="49" t="s">
        <v>142</v>
      </c>
      <c r="F11" s="14" t="s">
        <v>348</v>
      </c>
      <c r="G11" s="50" t="s">
        <v>18</v>
      </c>
    </row>
    <row r="12" spans="1:7" x14ac:dyDescent="0.2">
      <c r="A12" s="13" t="s">
        <v>15</v>
      </c>
      <c r="B12" s="45">
        <v>44016</v>
      </c>
      <c r="C12" s="46" t="s">
        <v>325</v>
      </c>
      <c r="D12" s="46" t="s">
        <v>334</v>
      </c>
      <c r="E12" s="49" t="s">
        <v>142</v>
      </c>
      <c r="F12" s="14" t="s">
        <v>348</v>
      </c>
      <c r="G12" s="50" t="s">
        <v>18</v>
      </c>
    </row>
    <row r="13" spans="1:7" x14ac:dyDescent="0.2">
      <c r="A13" s="13" t="s">
        <v>16</v>
      </c>
      <c r="B13" s="45">
        <v>480034</v>
      </c>
      <c r="C13" s="46" t="s">
        <v>325</v>
      </c>
      <c r="D13" s="46" t="s">
        <v>330</v>
      </c>
      <c r="E13" s="49" t="s">
        <v>124</v>
      </c>
      <c r="F13" s="23" t="s">
        <v>349</v>
      </c>
      <c r="G13" s="50" t="s">
        <v>18</v>
      </c>
    </row>
    <row r="14" spans="1:7" x14ac:dyDescent="0.2">
      <c r="A14" s="13" t="s">
        <v>17</v>
      </c>
      <c r="B14" s="45">
        <v>15112</v>
      </c>
      <c r="C14" s="46" t="s">
        <v>325</v>
      </c>
      <c r="D14" s="46" t="s">
        <v>331</v>
      </c>
      <c r="E14" s="49" t="s">
        <v>124</v>
      </c>
      <c r="F14" s="23" t="s">
        <v>349</v>
      </c>
      <c r="G14" s="50" t="s">
        <v>18</v>
      </c>
    </row>
    <row r="15" spans="1:7" x14ac:dyDescent="0.2">
      <c r="A15" s="13" t="s">
        <v>19</v>
      </c>
      <c r="B15" s="45">
        <v>4511</v>
      </c>
      <c r="C15" s="46" t="s">
        <v>325</v>
      </c>
      <c r="D15" s="46" t="s">
        <v>332</v>
      </c>
      <c r="E15" s="49" t="s">
        <v>124</v>
      </c>
      <c r="F15" s="23" t="s">
        <v>350</v>
      </c>
      <c r="G15" s="50" t="s">
        <v>18</v>
      </c>
    </row>
    <row r="16" spans="1:7" x14ac:dyDescent="0.2">
      <c r="A16" s="13" t="s">
        <v>20</v>
      </c>
      <c r="B16" s="45">
        <v>22104</v>
      </c>
      <c r="C16" s="46" t="s">
        <v>325</v>
      </c>
      <c r="D16" s="46" t="s">
        <v>333</v>
      </c>
      <c r="E16" s="49" t="s">
        <v>124</v>
      </c>
      <c r="F16" s="23" t="s">
        <v>351</v>
      </c>
      <c r="G16" s="50" t="s">
        <v>18</v>
      </c>
    </row>
    <row r="17" spans="1:7" x14ac:dyDescent="0.2">
      <c r="A17" s="13" t="s">
        <v>21</v>
      </c>
      <c r="B17" s="45">
        <v>31144</v>
      </c>
      <c r="C17" s="46" t="s">
        <v>325</v>
      </c>
      <c r="D17" s="46" t="s">
        <v>334</v>
      </c>
      <c r="E17" s="49" t="s">
        <v>124</v>
      </c>
      <c r="F17" s="23" t="s">
        <v>351</v>
      </c>
      <c r="G17" s="50" t="s">
        <v>18</v>
      </c>
    </row>
    <row r="18" spans="1:7" x14ac:dyDescent="0.2">
      <c r="A18" s="13" t="s">
        <v>22</v>
      </c>
      <c r="B18" s="45">
        <v>10560</v>
      </c>
      <c r="C18" s="46" t="s">
        <v>325</v>
      </c>
      <c r="D18" s="46" t="s">
        <v>335</v>
      </c>
      <c r="E18" s="49" t="s">
        <v>102</v>
      </c>
      <c r="F18" s="23" t="s">
        <v>352</v>
      </c>
      <c r="G18" s="50" t="s">
        <v>18</v>
      </c>
    </row>
    <row r="19" spans="1:7" x14ac:dyDescent="0.2">
      <c r="A19" s="13" t="s">
        <v>23</v>
      </c>
      <c r="B19" s="45">
        <v>4060</v>
      </c>
      <c r="C19" s="46" t="s">
        <v>325</v>
      </c>
      <c r="D19" s="46" t="s">
        <v>336</v>
      </c>
      <c r="E19" s="49" t="s">
        <v>112</v>
      </c>
      <c r="F19" s="23" t="s">
        <v>352</v>
      </c>
      <c r="G19" s="50" t="s">
        <v>18</v>
      </c>
    </row>
    <row r="20" spans="1:7" x14ac:dyDescent="0.2">
      <c r="A20" s="13" t="s">
        <v>24</v>
      </c>
      <c r="B20" s="45">
        <v>100</v>
      </c>
      <c r="C20" s="46" t="s">
        <v>325</v>
      </c>
      <c r="D20" s="46" t="s">
        <v>335</v>
      </c>
      <c r="E20" s="49" t="s">
        <v>201</v>
      </c>
      <c r="F20" s="23" t="s">
        <v>352</v>
      </c>
      <c r="G20" s="50" t="s">
        <v>18</v>
      </c>
    </row>
    <row r="21" spans="1:7" x14ac:dyDescent="0.2">
      <c r="A21" s="13" t="s">
        <v>25</v>
      </c>
      <c r="B21" s="45">
        <v>902</v>
      </c>
      <c r="C21" s="46" t="s">
        <v>325</v>
      </c>
      <c r="D21" s="46" t="s">
        <v>335</v>
      </c>
      <c r="E21" s="49" t="s">
        <v>208</v>
      </c>
      <c r="F21" s="23" t="s">
        <v>352</v>
      </c>
      <c r="G21" s="50" t="s">
        <v>18</v>
      </c>
    </row>
    <row r="22" spans="1:7" x14ac:dyDescent="0.2">
      <c r="A22" s="13" t="s">
        <v>26</v>
      </c>
      <c r="B22" s="45">
        <v>2358.86</v>
      </c>
      <c r="C22" s="46" t="s">
        <v>326</v>
      </c>
      <c r="D22" s="46" t="s">
        <v>337</v>
      </c>
      <c r="E22" s="49" t="s">
        <v>124</v>
      </c>
      <c r="F22" s="23" t="s">
        <v>352</v>
      </c>
      <c r="G22" s="50" t="s">
        <v>18</v>
      </c>
    </row>
    <row r="23" spans="1:7" x14ac:dyDescent="0.2">
      <c r="A23" s="13" t="s">
        <v>27</v>
      </c>
      <c r="B23" s="45">
        <v>270</v>
      </c>
      <c r="C23" s="46" t="s">
        <v>325</v>
      </c>
      <c r="D23" s="46" t="s">
        <v>337</v>
      </c>
      <c r="E23" s="49" t="s">
        <v>142</v>
      </c>
      <c r="F23" s="23" t="s">
        <v>352</v>
      </c>
      <c r="G23" s="50" t="s">
        <v>18</v>
      </c>
    </row>
    <row r="24" spans="1:7" x14ac:dyDescent="0.2">
      <c r="A24" s="13" t="s">
        <v>28</v>
      </c>
      <c r="B24" s="45">
        <v>560</v>
      </c>
      <c r="C24" s="46" t="s">
        <v>325</v>
      </c>
      <c r="D24" s="46" t="s">
        <v>336</v>
      </c>
      <c r="E24" s="49" t="s">
        <v>237</v>
      </c>
      <c r="F24" s="23" t="s">
        <v>352</v>
      </c>
      <c r="G24" s="50" t="s">
        <v>18</v>
      </c>
    </row>
    <row r="25" spans="1:7" x14ac:dyDescent="0.2">
      <c r="A25" s="13" t="s">
        <v>29</v>
      </c>
      <c r="B25" s="45">
        <v>20</v>
      </c>
      <c r="C25" s="46" t="s">
        <v>325</v>
      </c>
      <c r="D25" s="46" t="s">
        <v>335</v>
      </c>
      <c r="E25" s="49" t="s">
        <v>205</v>
      </c>
      <c r="F25" s="23" t="s">
        <v>352</v>
      </c>
      <c r="G25" s="50" t="s">
        <v>18</v>
      </c>
    </row>
    <row r="26" spans="1:7" x14ac:dyDescent="0.2">
      <c r="A26" s="13" t="s">
        <v>30</v>
      </c>
      <c r="B26" s="45">
        <v>-12000</v>
      </c>
      <c r="C26" s="46" t="s">
        <v>325</v>
      </c>
      <c r="D26" s="46" t="s">
        <v>335</v>
      </c>
      <c r="E26" s="49" t="s">
        <v>208</v>
      </c>
      <c r="F26" s="23" t="s">
        <v>352</v>
      </c>
      <c r="G26" s="50" t="s">
        <v>18</v>
      </c>
    </row>
    <row r="27" spans="1:7" x14ac:dyDescent="0.2">
      <c r="A27" s="13" t="s">
        <v>31</v>
      </c>
      <c r="B27" s="45">
        <v>-660</v>
      </c>
      <c r="C27" s="46" t="s">
        <v>327</v>
      </c>
      <c r="D27" s="46" t="s">
        <v>335</v>
      </c>
      <c r="E27" s="49" t="s">
        <v>208</v>
      </c>
      <c r="F27" s="23" t="s">
        <v>352</v>
      </c>
      <c r="G27" s="50" t="s">
        <v>18</v>
      </c>
    </row>
    <row r="28" spans="1:7" x14ac:dyDescent="0.2">
      <c r="A28" s="13" t="s">
        <v>32</v>
      </c>
      <c r="B28" s="45">
        <v>-640</v>
      </c>
      <c r="C28" s="46" t="s">
        <v>327</v>
      </c>
      <c r="D28" s="46" t="s">
        <v>336</v>
      </c>
      <c r="E28" s="49" t="s">
        <v>208</v>
      </c>
      <c r="F28" s="23" t="s">
        <v>352</v>
      </c>
      <c r="G28" s="50" t="s">
        <v>18</v>
      </c>
    </row>
    <row r="29" spans="1:7" x14ac:dyDescent="0.2">
      <c r="A29" s="13" t="s">
        <v>33</v>
      </c>
      <c r="B29" s="45">
        <v>-83.53</v>
      </c>
      <c r="C29" s="46" t="s">
        <v>325</v>
      </c>
      <c r="D29" s="46" t="s">
        <v>338</v>
      </c>
      <c r="E29" s="49" t="s">
        <v>300</v>
      </c>
      <c r="F29" s="23" t="s">
        <v>352</v>
      </c>
      <c r="G29" s="50" t="s">
        <v>18</v>
      </c>
    </row>
    <row r="30" spans="1:7" x14ac:dyDescent="0.2">
      <c r="A30" s="13" t="s">
        <v>34</v>
      </c>
      <c r="B30" s="45">
        <v>2330</v>
      </c>
      <c r="C30" s="46" t="s">
        <v>325</v>
      </c>
      <c r="D30" s="46" t="s">
        <v>335</v>
      </c>
      <c r="E30" s="49" t="s">
        <v>300</v>
      </c>
      <c r="F30" s="23" t="s">
        <v>352</v>
      </c>
      <c r="G30" s="50" t="s">
        <v>18</v>
      </c>
    </row>
    <row r="31" spans="1:7" x14ac:dyDescent="0.2">
      <c r="A31" s="13" t="s">
        <v>35</v>
      </c>
      <c r="B31" s="45">
        <v>1860</v>
      </c>
      <c r="C31" s="47" t="s">
        <v>325</v>
      </c>
      <c r="D31" s="46" t="s">
        <v>339</v>
      </c>
      <c r="E31" s="49" t="s">
        <v>124</v>
      </c>
      <c r="F31" s="23" t="s">
        <v>353</v>
      </c>
      <c r="G31" s="50" t="s">
        <v>18</v>
      </c>
    </row>
    <row r="32" spans="1:7" x14ac:dyDescent="0.2">
      <c r="A32" s="13" t="s">
        <v>36</v>
      </c>
      <c r="B32" s="45">
        <v>1690</v>
      </c>
      <c r="C32" s="46" t="s">
        <v>328</v>
      </c>
      <c r="D32" s="46" t="s">
        <v>340</v>
      </c>
      <c r="E32" s="48" t="s">
        <v>124</v>
      </c>
      <c r="F32" s="23" t="s">
        <v>354</v>
      </c>
      <c r="G32" s="50" t="s">
        <v>18</v>
      </c>
    </row>
    <row r="33" spans="1:9" x14ac:dyDescent="0.2">
      <c r="A33" s="13" t="s">
        <v>37</v>
      </c>
      <c r="B33" s="45">
        <v>1700</v>
      </c>
      <c r="C33" s="46" t="s">
        <v>325</v>
      </c>
      <c r="D33" s="46" t="s">
        <v>341</v>
      </c>
      <c r="E33" s="49" t="s">
        <v>124</v>
      </c>
      <c r="F33" s="14" t="s">
        <v>354</v>
      </c>
      <c r="G33" s="50" t="s">
        <v>18</v>
      </c>
    </row>
    <row r="34" spans="1:9" x14ac:dyDescent="0.2">
      <c r="A34" s="13" t="s">
        <v>38</v>
      </c>
      <c r="B34" s="45">
        <v>13157</v>
      </c>
      <c r="C34" s="46" t="s">
        <v>325</v>
      </c>
      <c r="D34" s="46" t="s">
        <v>18</v>
      </c>
      <c r="E34" s="49" t="s">
        <v>124</v>
      </c>
      <c r="F34" s="14" t="s">
        <v>355</v>
      </c>
      <c r="G34" s="50" t="s">
        <v>18</v>
      </c>
    </row>
    <row r="35" spans="1:9" x14ac:dyDescent="0.2">
      <c r="A35" s="13" t="s">
        <v>39</v>
      </c>
      <c r="B35" s="45">
        <v>279351</v>
      </c>
      <c r="C35" s="46" t="s">
        <v>325</v>
      </c>
      <c r="D35" s="46" t="s">
        <v>342</v>
      </c>
      <c r="E35" s="49" t="s">
        <v>124</v>
      </c>
      <c r="F35" s="14" t="s">
        <v>356</v>
      </c>
      <c r="G35" s="50" t="s">
        <v>18</v>
      </c>
    </row>
    <row r="36" spans="1:9" x14ac:dyDescent="0.2">
      <c r="A36" s="13" t="s">
        <v>40</v>
      </c>
      <c r="B36" s="45">
        <v>11904</v>
      </c>
      <c r="C36" s="46" t="s">
        <v>325</v>
      </c>
      <c r="D36" s="46" t="s">
        <v>343</v>
      </c>
      <c r="E36" s="49" t="s">
        <v>124</v>
      </c>
      <c r="F36" s="14" t="s">
        <v>356</v>
      </c>
      <c r="G36" s="50" t="s">
        <v>18</v>
      </c>
    </row>
    <row r="37" spans="1:9" x14ac:dyDescent="0.2">
      <c r="A37" s="13" t="s">
        <v>41</v>
      </c>
      <c r="B37" s="45">
        <v>6474</v>
      </c>
      <c r="C37" s="46" t="s">
        <v>325</v>
      </c>
      <c r="D37" s="46" t="s">
        <v>342</v>
      </c>
      <c r="E37" s="49" t="s">
        <v>142</v>
      </c>
      <c r="F37" s="14" t="s">
        <v>356</v>
      </c>
      <c r="G37" s="50" t="s">
        <v>18</v>
      </c>
    </row>
    <row r="38" spans="1:9" x14ac:dyDescent="0.2">
      <c r="A38" s="13" t="s">
        <v>42</v>
      </c>
      <c r="B38" s="45">
        <v>558</v>
      </c>
      <c r="C38" s="46" t="s">
        <v>325</v>
      </c>
      <c r="D38" s="46" t="s">
        <v>343</v>
      </c>
      <c r="E38" s="49" t="s">
        <v>142</v>
      </c>
      <c r="F38" s="14" t="s">
        <v>356</v>
      </c>
      <c r="G38" s="50" t="s">
        <v>18</v>
      </c>
    </row>
    <row r="39" spans="1:9" x14ac:dyDescent="0.2">
      <c r="A39" s="13" t="s">
        <v>43</v>
      </c>
      <c r="B39" s="45">
        <v>8850</v>
      </c>
      <c r="C39" s="46" t="s">
        <v>325</v>
      </c>
      <c r="D39" s="46" t="s">
        <v>344</v>
      </c>
      <c r="E39" s="49" t="s">
        <v>264</v>
      </c>
      <c r="F39" s="14" t="s">
        <v>357</v>
      </c>
      <c r="G39" s="50" t="s">
        <v>18</v>
      </c>
    </row>
    <row r="40" spans="1:9" x14ac:dyDescent="0.2">
      <c r="A40" s="13" t="s">
        <v>44</v>
      </c>
      <c r="B40" s="45">
        <v>800</v>
      </c>
      <c r="C40" s="46" t="s">
        <v>325</v>
      </c>
      <c r="D40" s="46" t="s">
        <v>345</v>
      </c>
      <c r="E40" s="49" t="s">
        <v>264</v>
      </c>
      <c r="F40" s="14" t="s">
        <v>357</v>
      </c>
      <c r="G40" s="50" t="s">
        <v>18</v>
      </c>
    </row>
    <row r="41" spans="1:9" x14ac:dyDescent="0.2">
      <c r="A41" s="13" t="s">
        <v>52</v>
      </c>
      <c r="B41" s="45">
        <v>102889</v>
      </c>
      <c r="C41" s="46" t="s">
        <v>325</v>
      </c>
      <c r="D41" s="46" t="s">
        <v>346</v>
      </c>
      <c r="E41" s="49" t="s">
        <v>124</v>
      </c>
      <c r="F41" s="23" t="s">
        <v>358</v>
      </c>
      <c r="G41" s="50" t="s">
        <v>18</v>
      </c>
    </row>
    <row r="42" spans="1:9" x14ac:dyDescent="0.2">
      <c r="A42" s="13" t="s">
        <v>45</v>
      </c>
      <c r="B42" s="45">
        <v>3218</v>
      </c>
      <c r="C42" s="47" t="s">
        <v>325</v>
      </c>
      <c r="D42" s="46" t="s">
        <v>347</v>
      </c>
      <c r="E42" s="49" t="s">
        <v>124</v>
      </c>
      <c r="F42" s="23" t="s">
        <v>358</v>
      </c>
      <c r="G42" s="50" t="s">
        <v>18</v>
      </c>
    </row>
    <row r="43" spans="1:9" x14ac:dyDescent="0.2">
      <c r="A43" s="37"/>
      <c r="B43" s="38"/>
      <c r="C43" s="39"/>
      <c r="D43" s="39"/>
      <c r="E43" s="18"/>
      <c r="F43" s="40"/>
      <c r="G43" s="18"/>
    </row>
    <row r="44" spans="1:9" x14ac:dyDescent="0.2">
      <c r="A44" s="15"/>
      <c r="B44" s="10"/>
      <c r="C44" s="1"/>
      <c r="D44" s="1"/>
      <c r="E44" s="16"/>
      <c r="F44" s="17"/>
      <c r="G44" s="18"/>
    </row>
    <row r="45" spans="1:9" ht="16" thickBot="1" x14ac:dyDescent="0.25">
      <c r="A45" s="70" t="s">
        <v>9</v>
      </c>
      <c r="B45" s="70"/>
      <c r="C45" s="70"/>
      <c r="D45" s="70"/>
      <c r="E45" s="70"/>
    </row>
    <row r="46" spans="1:9" ht="16" thickBot="1" x14ac:dyDescent="0.25">
      <c r="A46" s="3" t="s">
        <v>11</v>
      </c>
      <c r="B46" s="3" t="s">
        <v>7</v>
      </c>
      <c r="C46" s="31" t="s">
        <v>1</v>
      </c>
      <c r="D46" s="32" t="s">
        <v>2</v>
      </c>
      <c r="E46" s="33" t="s">
        <v>3</v>
      </c>
      <c r="F46" s="33" t="s">
        <v>10</v>
      </c>
      <c r="G46" s="34" t="s">
        <v>18</v>
      </c>
    </row>
    <row r="47" spans="1:9" x14ac:dyDescent="0.2">
      <c r="A47" s="19" t="s">
        <v>12</v>
      </c>
      <c r="B47" s="20">
        <v>95.01</v>
      </c>
      <c r="C47" s="21" t="s">
        <v>71</v>
      </c>
      <c r="D47" s="21" t="s">
        <v>72</v>
      </c>
      <c r="E47" s="22" t="s">
        <v>73</v>
      </c>
      <c r="F47" s="23" t="s">
        <v>65</v>
      </c>
      <c r="G47" s="14" t="s">
        <v>18</v>
      </c>
    </row>
    <row r="48" spans="1:9" x14ac:dyDescent="0.2">
      <c r="A48" s="19" t="s">
        <v>13</v>
      </c>
      <c r="B48" s="20">
        <v>3357.44</v>
      </c>
      <c r="C48" s="29" t="s">
        <v>74</v>
      </c>
      <c r="D48" s="21" t="s">
        <v>75</v>
      </c>
      <c r="E48" s="22" t="s">
        <v>76</v>
      </c>
      <c r="F48" s="23" t="s">
        <v>58</v>
      </c>
      <c r="G48" s="14" t="s">
        <v>18</v>
      </c>
      <c r="I48" s="7"/>
    </row>
    <row r="49" spans="1:9" x14ac:dyDescent="0.2">
      <c r="A49" s="19" t="s">
        <v>14</v>
      </c>
      <c r="B49" s="20">
        <v>41.65</v>
      </c>
      <c r="C49" s="21" t="s">
        <v>77</v>
      </c>
      <c r="D49" s="21" t="s">
        <v>78</v>
      </c>
      <c r="E49" s="22" t="s">
        <v>76</v>
      </c>
      <c r="F49" s="23" t="s">
        <v>70</v>
      </c>
      <c r="G49" s="14" t="s">
        <v>18</v>
      </c>
      <c r="H49" s="7"/>
      <c r="I49" s="7"/>
    </row>
    <row r="50" spans="1:9" x14ac:dyDescent="0.2">
      <c r="A50" s="19" t="s">
        <v>15</v>
      </c>
      <c r="B50" s="20">
        <v>42.07</v>
      </c>
      <c r="C50" s="21" t="s">
        <v>77</v>
      </c>
      <c r="D50" s="30" t="s">
        <v>79</v>
      </c>
      <c r="E50" s="22" t="s">
        <v>76</v>
      </c>
      <c r="F50" s="23" t="s">
        <v>70</v>
      </c>
      <c r="G50" s="14" t="s">
        <v>18</v>
      </c>
      <c r="H50" s="7"/>
      <c r="I50" s="7"/>
    </row>
    <row r="51" spans="1:9" x14ac:dyDescent="0.2">
      <c r="A51" s="19" t="s">
        <v>16</v>
      </c>
      <c r="B51" s="20">
        <v>2370.08</v>
      </c>
      <c r="C51" s="21" t="s">
        <v>74</v>
      </c>
      <c r="D51" s="21" t="s">
        <v>80</v>
      </c>
      <c r="E51" s="22" t="s">
        <v>81</v>
      </c>
      <c r="F51" s="23" t="s">
        <v>63</v>
      </c>
      <c r="G51" s="14" t="s">
        <v>18</v>
      </c>
      <c r="H51" s="7"/>
      <c r="I51" s="7"/>
    </row>
    <row r="52" spans="1:9" x14ac:dyDescent="0.2">
      <c r="A52" s="19" t="s">
        <v>17</v>
      </c>
      <c r="B52" s="20">
        <v>50</v>
      </c>
      <c r="C52" s="21" t="s">
        <v>18</v>
      </c>
      <c r="D52" s="21" t="s">
        <v>82</v>
      </c>
      <c r="E52" s="22" t="s">
        <v>81</v>
      </c>
      <c r="F52" s="23" t="s">
        <v>58</v>
      </c>
      <c r="G52" s="14" t="s">
        <v>18</v>
      </c>
      <c r="H52" s="7"/>
      <c r="I52" s="7"/>
    </row>
    <row r="53" spans="1:9" x14ac:dyDescent="0.2">
      <c r="A53" s="19" t="s">
        <v>19</v>
      </c>
      <c r="B53" s="20">
        <v>210392</v>
      </c>
      <c r="C53" s="21" t="s">
        <v>83</v>
      </c>
      <c r="D53" s="21" t="s">
        <v>84</v>
      </c>
      <c r="E53" s="22" t="s">
        <v>81</v>
      </c>
      <c r="F53" s="23" t="s">
        <v>66</v>
      </c>
      <c r="G53" s="14" t="s">
        <v>18</v>
      </c>
      <c r="H53" s="7"/>
      <c r="I53" s="7"/>
    </row>
    <row r="54" spans="1:9" x14ac:dyDescent="0.2">
      <c r="A54" s="19" t="s">
        <v>20</v>
      </c>
      <c r="B54" s="20">
        <v>6465.49</v>
      </c>
      <c r="C54" s="21" t="s">
        <v>85</v>
      </c>
      <c r="D54" s="21" t="s">
        <v>86</v>
      </c>
      <c r="E54" s="22" t="s">
        <v>81</v>
      </c>
      <c r="F54" s="23" t="s">
        <v>62</v>
      </c>
      <c r="G54" s="14" t="s">
        <v>18</v>
      </c>
      <c r="H54" s="7"/>
      <c r="I54" s="7"/>
    </row>
    <row r="55" spans="1:9" x14ac:dyDescent="0.2">
      <c r="A55" s="19" t="s">
        <v>21</v>
      </c>
      <c r="B55" s="20">
        <v>155.49</v>
      </c>
      <c r="C55" s="21" t="s">
        <v>85</v>
      </c>
      <c r="D55" s="21" t="s">
        <v>86</v>
      </c>
      <c r="E55" s="22" t="s">
        <v>81</v>
      </c>
      <c r="F55" s="23" t="s">
        <v>62</v>
      </c>
      <c r="G55" s="14" t="s">
        <v>18</v>
      </c>
    </row>
    <row r="56" spans="1:9" x14ac:dyDescent="0.2">
      <c r="A56" s="19" t="s">
        <v>22</v>
      </c>
      <c r="B56" s="20">
        <v>100</v>
      </c>
      <c r="C56" s="21" t="s">
        <v>18</v>
      </c>
      <c r="D56" s="21" t="s">
        <v>87</v>
      </c>
      <c r="E56" s="22" t="s">
        <v>81</v>
      </c>
      <c r="F56" s="23" t="s">
        <v>69</v>
      </c>
      <c r="G56" s="14" t="s">
        <v>18</v>
      </c>
    </row>
    <row r="57" spans="1:9" x14ac:dyDescent="0.2">
      <c r="A57" s="19" t="s">
        <v>23</v>
      </c>
      <c r="B57" s="20">
        <v>4050</v>
      </c>
      <c r="C57" s="21" t="s">
        <v>18</v>
      </c>
      <c r="D57" s="21" t="s">
        <v>88</v>
      </c>
      <c r="E57" s="14" t="s">
        <v>81</v>
      </c>
      <c r="F57" s="14" t="s">
        <v>63</v>
      </c>
      <c r="G57" s="14" t="s">
        <v>18</v>
      </c>
    </row>
    <row r="58" spans="1:9" x14ac:dyDescent="0.2">
      <c r="A58" s="19" t="s">
        <v>24</v>
      </c>
      <c r="B58" s="20">
        <v>1700</v>
      </c>
      <c r="C58" s="21" t="s">
        <v>18</v>
      </c>
      <c r="D58" s="21" t="s">
        <v>89</v>
      </c>
      <c r="E58" s="14" t="s">
        <v>81</v>
      </c>
      <c r="F58" s="14" t="s">
        <v>69</v>
      </c>
      <c r="G58" s="14" t="s">
        <v>18</v>
      </c>
    </row>
    <row r="59" spans="1:9" x14ac:dyDescent="0.2">
      <c r="A59" s="19" t="s">
        <v>25</v>
      </c>
      <c r="B59" s="20">
        <v>291.55</v>
      </c>
      <c r="C59" s="21" t="s">
        <v>90</v>
      </c>
      <c r="D59" s="21" t="s">
        <v>91</v>
      </c>
      <c r="E59" s="14" t="s">
        <v>92</v>
      </c>
      <c r="F59" s="23" t="s">
        <v>61</v>
      </c>
      <c r="G59" s="14" t="s">
        <v>18</v>
      </c>
    </row>
    <row r="60" spans="1:9" s="9" customFormat="1" ht="19.5" customHeight="1" x14ac:dyDescent="0.2">
      <c r="A60" s="19" t="s">
        <v>26</v>
      </c>
      <c r="B60" s="20">
        <v>437.33</v>
      </c>
      <c r="C60" s="21" t="s">
        <v>90</v>
      </c>
      <c r="D60" s="21" t="s">
        <v>91</v>
      </c>
      <c r="E60" s="14" t="s">
        <v>92</v>
      </c>
      <c r="F60" s="23" t="s">
        <v>61</v>
      </c>
      <c r="G60" s="14" t="s">
        <v>18</v>
      </c>
    </row>
    <row r="61" spans="1:9" x14ac:dyDescent="0.2">
      <c r="A61" s="19" t="s">
        <v>27</v>
      </c>
      <c r="B61" s="20">
        <v>291.55</v>
      </c>
      <c r="C61" s="21" t="s">
        <v>90</v>
      </c>
      <c r="D61" s="21" t="s">
        <v>91</v>
      </c>
      <c r="E61" s="14" t="s">
        <v>92</v>
      </c>
      <c r="F61" s="23" t="s">
        <v>61</v>
      </c>
      <c r="G61" s="14" t="s">
        <v>18</v>
      </c>
    </row>
    <row r="62" spans="1:9" x14ac:dyDescent="0.2">
      <c r="A62" s="19" t="s">
        <v>28</v>
      </c>
      <c r="B62" s="20">
        <v>60</v>
      </c>
      <c r="C62" s="21" t="s">
        <v>93</v>
      </c>
      <c r="D62" s="21" t="s">
        <v>94</v>
      </c>
      <c r="E62" s="14" t="s">
        <v>92</v>
      </c>
      <c r="F62" s="23" t="s">
        <v>69</v>
      </c>
      <c r="G62" s="14" t="s">
        <v>18</v>
      </c>
    </row>
    <row r="63" spans="1:9" x14ac:dyDescent="0.2">
      <c r="A63" s="19" t="s">
        <v>29</v>
      </c>
      <c r="B63" s="20">
        <v>-200</v>
      </c>
      <c r="C63" s="21" t="s">
        <v>305</v>
      </c>
      <c r="D63" s="21" t="s">
        <v>306</v>
      </c>
      <c r="E63" s="14" t="s">
        <v>307</v>
      </c>
      <c r="F63" s="23">
        <v>20.25</v>
      </c>
      <c r="G63" s="14" t="s">
        <v>18</v>
      </c>
    </row>
    <row r="64" spans="1:9" x14ac:dyDescent="0.2">
      <c r="A64" s="19" t="s">
        <v>30</v>
      </c>
      <c r="B64" s="20">
        <v>17441.59</v>
      </c>
      <c r="C64" s="21" t="s">
        <v>95</v>
      </c>
      <c r="D64" s="21" t="s">
        <v>96</v>
      </c>
      <c r="E64" s="14" t="s">
        <v>97</v>
      </c>
      <c r="F64" s="23" t="s">
        <v>57</v>
      </c>
      <c r="G64" s="14" t="s">
        <v>18</v>
      </c>
    </row>
    <row r="65" spans="1:7" x14ac:dyDescent="0.2">
      <c r="A65" s="19" t="s">
        <v>31</v>
      </c>
      <c r="B65" s="20">
        <v>39.15</v>
      </c>
      <c r="C65" s="21" t="s">
        <v>77</v>
      </c>
      <c r="D65" s="21" t="s">
        <v>98</v>
      </c>
      <c r="E65" s="14" t="s">
        <v>97</v>
      </c>
      <c r="F65" s="23" t="s">
        <v>70</v>
      </c>
      <c r="G65" s="14" t="s">
        <v>18</v>
      </c>
    </row>
    <row r="66" spans="1:7" x14ac:dyDescent="0.2">
      <c r="A66" s="19" t="s">
        <v>32</v>
      </c>
      <c r="B66" s="20">
        <v>120</v>
      </c>
      <c r="C66" s="21" t="s">
        <v>93</v>
      </c>
      <c r="D66" s="21" t="s">
        <v>101</v>
      </c>
      <c r="E66" s="14" t="s">
        <v>97</v>
      </c>
      <c r="F66" s="23" t="s">
        <v>69</v>
      </c>
      <c r="G66" s="14" t="s">
        <v>18</v>
      </c>
    </row>
    <row r="67" spans="1:7" x14ac:dyDescent="0.2">
      <c r="A67" s="19" t="s">
        <v>33</v>
      </c>
      <c r="B67" s="20">
        <v>1332</v>
      </c>
      <c r="C67" s="21" t="s">
        <v>99</v>
      </c>
      <c r="D67" s="21" t="s">
        <v>100</v>
      </c>
      <c r="E67" s="14" t="s">
        <v>102</v>
      </c>
      <c r="F67" s="23" t="s">
        <v>63</v>
      </c>
      <c r="G67" s="14" t="s">
        <v>18</v>
      </c>
    </row>
    <row r="68" spans="1:7" x14ac:dyDescent="0.2">
      <c r="A68" s="19" t="s">
        <v>34</v>
      </c>
      <c r="B68" s="20">
        <v>6.2</v>
      </c>
      <c r="C68" s="21" t="s">
        <v>18</v>
      </c>
      <c r="D68" s="21" t="s">
        <v>82</v>
      </c>
      <c r="E68" s="14" t="s">
        <v>102</v>
      </c>
      <c r="F68" s="23" t="s">
        <v>58</v>
      </c>
      <c r="G68" s="14" t="s">
        <v>18</v>
      </c>
    </row>
    <row r="69" spans="1:7" x14ac:dyDescent="0.2">
      <c r="A69" s="19" t="s">
        <v>35</v>
      </c>
      <c r="B69" s="20">
        <v>322.64</v>
      </c>
      <c r="C69" s="21" t="s">
        <v>18</v>
      </c>
      <c r="D69" s="21" t="s">
        <v>82</v>
      </c>
      <c r="E69" s="14" t="s">
        <v>102</v>
      </c>
      <c r="F69" s="23" t="s">
        <v>58</v>
      </c>
      <c r="G69" s="14" t="s">
        <v>18</v>
      </c>
    </row>
    <row r="70" spans="1:7" x14ac:dyDescent="0.2">
      <c r="A70" s="19" t="s">
        <v>36</v>
      </c>
      <c r="B70" s="20">
        <v>21683.86</v>
      </c>
      <c r="C70" s="21" t="s">
        <v>103</v>
      </c>
      <c r="D70" s="21" t="s">
        <v>104</v>
      </c>
      <c r="E70" s="14" t="s">
        <v>102</v>
      </c>
      <c r="F70" s="23" t="s">
        <v>59</v>
      </c>
      <c r="G70" s="14" t="s">
        <v>18</v>
      </c>
    </row>
    <row r="71" spans="1:7" x14ac:dyDescent="0.2">
      <c r="A71" s="19" t="s">
        <v>37</v>
      </c>
      <c r="B71" s="20">
        <v>753.29</v>
      </c>
      <c r="C71" s="21" t="s">
        <v>103</v>
      </c>
      <c r="D71" s="21" t="s">
        <v>105</v>
      </c>
      <c r="E71" s="14" t="s">
        <v>102</v>
      </c>
      <c r="F71" s="23" t="s">
        <v>59</v>
      </c>
      <c r="G71" s="14" t="s">
        <v>18</v>
      </c>
    </row>
    <row r="72" spans="1:7" x14ac:dyDescent="0.2">
      <c r="A72" s="19" t="s">
        <v>38</v>
      </c>
      <c r="B72" s="20">
        <v>18154.91</v>
      </c>
      <c r="C72" s="21" t="s">
        <v>103</v>
      </c>
      <c r="D72" s="21" t="s">
        <v>104</v>
      </c>
      <c r="E72" s="14" t="s">
        <v>102</v>
      </c>
      <c r="F72" s="23" t="s">
        <v>59</v>
      </c>
      <c r="G72" s="14" t="s">
        <v>18</v>
      </c>
    </row>
    <row r="73" spans="1:7" x14ac:dyDescent="0.2">
      <c r="A73" s="19" t="s">
        <v>39</v>
      </c>
      <c r="B73" s="20">
        <v>101976.45</v>
      </c>
      <c r="C73" s="21" t="s">
        <v>103</v>
      </c>
      <c r="D73" s="21" t="s">
        <v>106</v>
      </c>
      <c r="E73" s="14" t="s">
        <v>112</v>
      </c>
      <c r="F73" s="23" t="s">
        <v>69</v>
      </c>
      <c r="G73" s="14" t="s">
        <v>18</v>
      </c>
    </row>
    <row r="74" spans="1:7" x14ac:dyDescent="0.2">
      <c r="A74" s="19" t="s">
        <v>40</v>
      </c>
      <c r="B74" s="20">
        <v>66.599999999999994</v>
      </c>
      <c r="C74" s="21" t="s">
        <v>103</v>
      </c>
      <c r="D74" s="21" t="s">
        <v>107</v>
      </c>
      <c r="E74" s="14" t="s">
        <v>102</v>
      </c>
      <c r="F74" s="23" t="s">
        <v>69</v>
      </c>
      <c r="G74" s="14" t="s">
        <v>18</v>
      </c>
    </row>
    <row r="75" spans="1:7" x14ac:dyDescent="0.2">
      <c r="A75" s="19" t="s">
        <v>41</v>
      </c>
      <c r="B75" s="20">
        <v>10986.31</v>
      </c>
      <c r="C75" s="21" t="s">
        <v>103</v>
      </c>
      <c r="D75" s="21" t="s">
        <v>108</v>
      </c>
      <c r="E75" s="14" t="s">
        <v>102</v>
      </c>
      <c r="F75" s="23" t="s">
        <v>68</v>
      </c>
      <c r="G75" s="14" t="s">
        <v>18</v>
      </c>
    </row>
    <row r="76" spans="1:7" x14ac:dyDescent="0.2">
      <c r="A76" s="19" t="s">
        <v>42</v>
      </c>
      <c r="B76" s="20">
        <v>127929.64</v>
      </c>
      <c r="C76" s="21" t="s">
        <v>103</v>
      </c>
      <c r="D76" s="21" t="s">
        <v>109</v>
      </c>
      <c r="E76" s="14" t="s">
        <v>102</v>
      </c>
      <c r="F76" s="23" t="s">
        <v>57</v>
      </c>
      <c r="G76" s="14" t="s">
        <v>18</v>
      </c>
    </row>
    <row r="77" spans="1:7" x14ac:dyDescent="0.2">
      <c r="A77" s="19" t="s">
        <v>43</v>
      </c>
      <c r="B77" s="20">
        <v>3126.57</v>
      </c>
      <c r="C77" s="21" t="s">
        <v>85</v>
      </c>
      <c r="D77" s="21" t="s">
        <v>110</v>
      </c>
      <c r="E77" s="14" t="s">
        <v>102</v>
      </c>
      <c r="F77" s="23" t="s">
        <v>62</v>
      </c>
      <c r="G77" s="14" t="s">
        <v>18</v>
      </c>
    </row>
    <row r="78" spans="1:7" x14ac:dyDescent="0.2">
      <c r="A78" s="19" t="s">
        <v>44</v>
      </c>
      <c r="B78" s="20">
        <v>100</v>
      </c>
      <c r="C78" s="21" t="s">
        <v>18</v>
      </c>
      <c r="D78" s="21" t="s">
        <v>111</v>
      </c>
      <c r="E78" s="14" t="s">
        <v>102</v>
      </c>
      <c r="F78" s="23" t="s">
        <v>58</v>
      </c>
      <c r="G78" s="14" t="s">
        <v>18</v>
      </c>
    </row>
    <row r="79" spans="1:7" x14ac:dyDescent="0.2">
      <c r="A79" s="19" t="s">
        <v>52</v>
      </c>
      <c r="B79" s="20">
        <v>50</v>
      </c>
      <c r="C79" s="21" t="s">
        <v>18</v>
      </c>
      <c r="D79" s="21" t="s">
        <v>111</v>
      </c>
      <c r="E79" s="14" t="s">
        <v>102</v>
      </c>
      <c r="F79" s="23" t="s">
        <v>58</v>
      </c>
      <c r="G79" s="14" t="s">
        <v>18</v>
      </c>
    </row>
    <row r="80" spans="1:7" x14ac:dyDescent="0.2">
      <c r="A80" s="19" t="s">
        <v>45</v>
      </c>
      <c r="B80" s="20">
        <v>56.07</v>
      </c>
      <c r="C80" s="21" t="s">
        <v>18</v>
      </c>
      <c r="D80" s="21" t="s">
        <v>82</v>
      </c>
      <c r="E80" s="14" t="s">
        <v>112</v>
      </c>
      <c r="F80" s="23" t="s">
        <v>58</v>
      </c>
      <c r="G80" s="14" t="s">
        <v>18</v>
      </c>
    </row>
    <row r="81" spans="1:7" x14ac:dyDescent="0.2">
      <c r="A81" s="19" t="s">
        <v>46</v>
      </c>
      <c r="B81" s="20">
        <v>312.57</v>
      </c>
      <c r="C81" s="21" t="s">
        <v>18</v>
      </c>
      <c r="D81" s="21" t="s">
        <v>82</v>
      </c>
      <c r="E81" s="14" t="s">
        <v>112</v>
      </c>
      <c r="F81" s="23" t="s">
        <v>58</v>
      </c>
      <c r="G81" s="14" t="s">
        <v>18</v>
      </c>
    </row>
    <row r="82" spans="1:7" x14ac:dyDescent="0.2">
      <c r="A82" s="19" t="s">
        <v>53</v>
      </c>
      <c r="B82" s="44">
        <v>1529</v>
      </c>
      <c r="C82" s="21" t="s">
        <v>18</v>
      </c>
      <c r="D82" s="21" t="s">
        <v>118</v>
      </c>
      <c r="E82" s="14" t="s">
        <v>112</v>
      </c>
      <c r="F82" s="23" t="s">
        <v>58</v>
      </c>
      <c r="G82" s="14" t="s">
        <v>18</v>
      </c>
    </row>
    <row r="83" spans="1:7" x14ac:dyDescent="0.2">
      <c r="A83" s="19" t="s">
        <v>48</v>
      </c>
      <c r="B83" s="44">
        <v>100</v>
      </c>
      <c r="C83" s="21" t="s">
        <v>18</v>
      </c>
      <c r="D83" s="21" t="s">
        <v>119</v>
      </c>
      <c r="E83" s="14" t="s">
        <v>112</v>
      </c>
      <c r="F83" s="23">
        <v>20.25</v>
      </c>
      <c r="G83" s="14" t="s">
        <v>18</v>
      </c>
    </row>
    <row r="84" spans="1:7" x14ac:dyDescent="0.2">
      <c r="A84" s="19" t="s">
        <v>49</v>
      </c>
      <c r="B84" s="44">
        <v>671</v>
      </c>
      <c r="C84" s="21" t="s">
        <v>18</v>
      </c>
      <c r="D84" s="21" t="s">
        <v>120</v>
      </c>
      <c r="E84" s="14" t="s">
        <v>112</v>
      </c>
      <c r="F84" s="23" t="s">
        <v>70</v>
      </c>
      <c r="G84" s="14" t="s">
        <v>18</v>
      </c>
    </row>
    <row r="85" spans="1:7" x14ac:dyDescent="0.2">
      <c r="A85" s="19" t="s">
        <v>50</v>
      </c>
      <c r="B85" s="44">
        <v>400</v>
      </c>
      <c r="C85" s="21" t="s">
        <v>18</v>
      </c>
      <c r="D85" s="21" t="s">
        <v>121</v>
      </c>
      <c r="E85" s="14" t="s">
        <v>112</v>
      </c>
      <c r="F85" s="23" t="s">
        <v>67</v>
      </c>
      <c r="G85" s="14" t="s">
        <v>18</v>
      </c>
    </row>
    <row r="86" spans="1:7" x14ac:dyDescent="0.2">
      <c r="A86" s="19" t="s">
        <v>51</v>
      </c>
      <c r="B86" s="20">
        <v>10710</v>
      </c>
      <c r="C86" s="21" t="s">
        <v>122</v>
      </c>
      <c r="D86" s="21" t="s">
        <v>123</v>
      </c>
      <c r="E86" s="14" t="s">
        <v>124</v>
      </c>
      <c r="F86" s="23" t="s">
        <v>66</v>
      </c>
      <c r="G86" s="14" t="s">
        <v>18</v>
      </c>
    </row>
    <row r="87" spans="1:7" x14ac:dyDescent="0.2">
      <c r="A87" s="19" t="s">
        <v>113</v>
      </c>
      <c r="B87" s="20">
        <v>2794.17</v>
      </c>
      <c r="C87" s="21" t="s">
        <v>74</v>
      </c>
      <c r="D87" s="21" t="s">
        <v>125</v>
      </c>
      <c r="E87" s="14" t="s">
        <v>124</v>
      </c>
      <c r="F87" s="23" t="s">
        <v>58</v>
      </c>
      <c r="G87" s="14" t="s">
        <v>18</v>
      </c>
    </row>
    <row r="88" spans="1:7" x14ac:dyDescent="0.2">
      <c r="A88" s="19" t="s">
        <v>114</v>
      </c>
      <c r="B88" s="20">
        <v>2499</v>
      </c>
      <c r="C88" s="21" t="s">
        <v>126</v>
      </c>
      <c r="D88" s="21" t="s">
        <v>127</v>
      </c>
      <c r="E88" s="14" t="s">
        <v>124</v>
      </c>
      <c r="F88" s="23" t="s">
        <v>61</v>
      </c>
      <c r="G88" s="14" t="s">
        <v>18</v>
      </c>
    </row>
    <row r="89" spans="1:7" x14ac:dyDescent="0.2">
      <c r="A89" s="19" t="s">
        <v>115</v>
      </c>
      <c r="B89" s="20">
        <v>12471.2</v>
      </c>
      <c r="C89" s="21" t="s">
        <v>128</v>
      </c>
      <c r="D89" s="21" t="s">
        <v>129</v>
      </c>
      <c r="E89" s="14" t="s">
        <v>124</v>
      </c>
      <c r="F89" s="23" t="s">
        <v>57</v>
      </c>
      <c r="G89" s="14" t="s">
        <v>18</v>
      </c>
    </row>
    <row r="90" spans="1:7" x14ac:dyDescent="0.2">
      <c r="A90" s="19" t="s">
        <v>116</v>
      </c>
      <c r="B90" s="20">
        <v>499.9</v>
      </c>
      <c r="C90" s="21" t="s">
        <v>130</v>
      </c>
      <c r="D90" s="21" t="s">
        <v>131</v>
      </c>
      <c r="E90" s="14" t="s">
        <v>124</v>
      </c>
      <c r="F90" s="23" t="s">
        <v>61</v>
      </c>
      <c r="G90" s="14" t="s">
        <v>18</v>
      </c>
    </row>
    <row r="91" spans="1:7" x14ac:dyDescent="0.2">
      <c r="A91" s="19" t="s">
        <v>117</v>
      </c>
      <c r="B91" s="20">
        <v>31.65</v>
      </c>
      <c r="C91" s="21" t="s">
        <v>77</v>
      </c>
      <c r="D91" s="21" t="s">
        <v>78</v>
      </c>
      <c r="E91" s="14" t="s">
        <v>124</v>
      </c>
      <c r="F91" s="23" t="s">
        <v>70</v>
      </c>
      <c r="G91" s="14" t="s">
        <v>18</v>
      </c>
    </row>
    <row r="92" spans="1:7" x14ac:dyDescent="0.2">
      <c r="A92" s="19" t="s">
        <v>132</v>
      </c>
      <c r="B92" s="20">
        <v>150</v>
      </c>
      <c r="C92" s="21" t="s">
        <v>18</v>
      </c>
      <c r="D92" s="21" t="s">
        <v>87</v>
      </c>
      <c r="E92" s="14" t="s">
        <v>124</v>
      </c>
      <c r="F92" s="23" t="s">
        <v>69</v>
      </c>
      <c r="G92" s="14" t="s">
        <v>18</v>
      </c>
    </row>
    <row r="93" spans="1:7" x14ac:dyDescent="0.2">
      <c r="A93" s="19" t="s">
        <v>133</v>
      </c>
      <c r="B93" s="20">
        <v>22071</v>
      </c>
      <c r="C93" s="21" t="s">
        <v>311</v>
      </c>
      <c r="D93" s="21" t="s">
        <v>312</v>
      </c>
      <c r="E93" s="14" t="s">
        <v>124</v>
      </c>
      <c r="F93" s="43">
        <v>59.4</v>
      </c>
      <c r="G93" s="14" t="s">
        <v>18</v>
      </c>
    </row>
    <row r="94" spans="1:7" x14ac:dyDescent="0.2">
      <c r="A94" s="19" t="s">
        <v>134</v>
      </c>
      <c r="B94" s="20">
        <v>8183.8</v>
      </c>
      <c r="C94" s="21" t="s">
        <v>18</v>
      </c>
      <c r="D94" s="21" t="s">
        <v>319</v>
      </c>
      <c r="E94" s="14" t="s">
        <v>124</v>
      </c>
      <c r="F94" s="43" t="s">
        <v>63</v>
      </c>
      <c r="G94" s="14" t="s">
        <v>18</v>
      </c>
    </row>
    <row r="95" spans="1:7" x14ac:dyDescent="0.2">
      <c r="A95" s="19" t="s">
        <v>135</v>
      </c>
      <c r="B95" s="20">
        <v>4998</v>
      </c>
      <c r="C95" s="21" t="s">
        <v>140</v>
      </c>
      <c r="D95" s="21" t="s">
        <v>141</v>
      </c>
      <c r="E95" s="14" t="s">
        <v>142</v>
      </c>
      <c r="F95" s="23">
        <v>20.13</v>
      </c>
      <c r="G95" s="14" t="s">
        <v>18</v>
      </c>
    </row>
    <row r="96" spans="1:7" x14ac:dyDescent="0.2">
      <c r="A96" s="19" t="s">
        <v>136</v>
      </c>
      <c r="B96" s="20">
        <v>890.12</v>
      </c>
      <c r="C96" s="21" t="s">
        <v>143</v>
      </c>
      <c r="D96" s="21" t="s">
        <v>144</v>
      </c>
      <c r="E96" s="14" t="s">
        <v>142</v>
      </c>
      <c r="F96" s="23" t="s">
        <v>57</v>
      </c>
      <c r="G96" s="14" t="s">
        <v>18</v>
      </c>
    </row>
    <row r="97" spans="1:7" x14ac:dyDescent="0.2">
      <c r="A97" s="19" t="s">
        <v>137</v>
      </c>
      <c r="B97" s="20">
        <v>9546.32</v>
      </c>
      <c r="C97" s="21" t="s">
        <v>143</v>
      </c>
      <c r="D97" s="21" t="s">
        <v>145</v>
      </c>
      <c r="E97" s="14" t="s">
        <v>142</v>
      </c>
      <c r="F97" s="23" t="s">
        <v>57</v>
      </c>
      <c r="G97" s="14" t="s">
        <v>18</v>
      </c>
    </row>
    <row r="98" spans="1:7" x14ac:dyDescent="0.2">
      <c r="A98" s="19" t="s">
        <v>138</v>
      </c>
      <c r="B98" s="20">
        <v>890.12</v>
      </c>
      <c r="C98" s="21" t="s">
        <v>143</v>
      </c>
      <c r="D98" s="21" t="s">
        <v>146</v>
      </c>
      <c r="E98" s="14" t="s">
        <v>142</v>
      </c>
      <c r="F98" s="23" t="s">
        <v>57</v>
      </c>
      <c r="G98" s="14" t="s">
        <v>18</v>
      </c>
    </row>
    <row r="99" spans="1:7" x14ac:dyDescent="0.2">
      <c r="A99" s="19" t="s">
        <v>139</v>
      </c>
      <c r="B99" s="20">
        <v>8650.86</v>
      </c>
      <c r="C99" s="21" t="s">
        <v>143</v>
      </c>
      <c r="D99" s="21" t="s">
        <v>145</v>
      </c>
      <c r="E99" s="14" t="s">
        <v>142</v>
      </c>
      <c r="F99" s="23" t="s">
        <v>57</v>
      </c>
      <c r="G99" s="14" t="s">
        <v>18</v>
      </c>
    </row>
    <row r="100" spans="1:7" x14ac:dyDescent="0.2">
      <c r="A100" s="19" t="s">
        <v>147</v>
      </c>
      <c r="B100" s="20">
        <v>92.21</v>
      </c>
      <c r="C100" s="21" t="s">
        <v>18</v>
      </c>
      <c r="D100" s="21" t="s">
        <v>82</v>
      </c>
      <c r="E100" s="14" t="s">
        <v>142</v>
      </c>
      <c r="F100" s="23" t="s">
        <v>58</v>
      </c>
      <c r="G100" s="14" t="s">
        <v>18</v>
      </c>
    </row>
    <row r="101" spans="1:7" x14ac:dyDescent="0.2">
      <c r="A101" s="19" t="s">
        <v>148</v>
      </c>
      <c r="B101" s="20">
        <v>3000</v>
      </c>
      <c r="C101" s="21" t="s">
        <v>18</v>
      </c>
      <c r="D101" s="21" t="s">
        <v>153</v>
      </c>
      <c r="E101" s="14" t="s">
        <v>142</v>
      </c>
      <c r="F101" s="23" t="s">
        <v>62</v>
      </c>
      <c r="G101" s="14" t="s">
        <v>18</v>
      </c>
    </row>
    <row r="102" spans="1:7" x14ac:dyDescent="0.2">
      <c r="A102" s="19" t="s">
        <v>149</v>
      </c>
      <c r="B102" s="20">
        <v>2000</v>
      </c>
      <c r="C102" s="21" t="s">
        <v>18</v>
      </c>
      <c r="D102" s="21" t="s">
        <v>118</v>
      </c>
      <c r="E102" s="14" t="s">
        <v>142</v>
      </c>
      <c r="F102" s="23" t="s">
        <v>58</v>
      </c>
      <c r="G102" s="14" t="s">
        <v>18</v>
      </c>
    </row>
    <row r="103" spans="1:7" x14ac:dyDescent="0.2">
      <c r="A103" s="19" t="s">
        <v>150</v>
      </c>
      <c r="B103" s="20">
        <v>366</v>
      </c>
      <c r="C103" s="21" t="s">
        <v>18</v>
      </c>
      <c r="D103" s="21" t="s">
        <v>120</v>
      </c>
      <c r="E103" s="14" t="s">
        <v>142</v>
      </c>
      <c r="F103" s="23" t="s">
        <v>70</v>
      </c>
      <c r="G103" s="14" t="s">
        <v>18</v>
      </c>
    </row>
    <row r="104" spans="1:7" x14ac:dyDescent="0.2">
      <c r="A104" s="19" t="s">
        <v>151</v>
      </c>
      <c r="B104" s="20">
        <v>150.24</v>
      </c>
      <c r="C104" s="21" t="s">
        <v>18</v>
      </c>
      <c r="D104" s="21" t="s">
        <v>154</v>
      </c>
      <c r="E104" s="14" t="s">
        <v>142</v>
      </c>
      <c r="F104" s="23" t="s">
        <v>58</v>
      </c>
      <c r="G104" s="14" t="s">
        <v>18</v>
      </c>
    </row>
    <row r="105" spans="1:7" x14ac:dyDescent="0.2">
      <c r="A105" s="19" t="s">
        <v>152</v>
      </c>
      <c r="B105" s="20">
        <v>132.6</v>
      </c>
      <c r="C105" s="21" t="s">
        <v>18</v>
      </c>
      <c r="D105" s="21" t="s">
        <v>154</v>
      </c>
      <c r="E105" s="14" t="s">
        <v>142</v>
      </c>
      <c r="F105" s="23" t="s">
        <v>58</v>
      </c>
      <c r="G105" s="14" t="s">
        <v>18</v>
      </c>
    </row>
    <row r="106" spans="1:7" x14ac:dyDescent="0.2">
      <c r="A106" s="19" t="s">
        <v>159</v>
      </c>
      <c r="B106" s="20">
        <v>137.76</v>
      </c>
      <c r="C106" s="21" t="s">
        <v>18</v>
      </c>
      <c r="D106" s="21" t="s">
        <v>154</v>
      </c>
      <c r="E106" s="14" t="s">
        <v>142</v>
      </c>
      <c r="F106" s="23" t="s">
        <v>58</v>
      </c>
      <c r="G106" s="14" t="s">
        <v>18</v>
      </c>
    </row>
    <row r="107" spans="1:7" x14ac:dyDescent="0.2">
      <c r="A107" s="19" t="s">
        <v>160</v>
      </c>
      <c r="B107" s="20">
        <v>377.88</v>
      </c>
      <c r="C107" s="21" t="s">
        <v>155</v>
      </c>
      <c r="D107" s="21" t="s">
        <v>156</v>
      </c>
      <c r="E107" s="14" t="s">
        <v>142</v>
      </c>
      <c r="F107" s="23" t="s">
        <v>65</v>
      </c>
      <c r="G107" s="14" t="s">
        <v>18</v>
      </c>
    </row>
    <row r="108" spans="1:7" x14ac:dyDescent="0.2">
      <c r="A108" s="19" t="s">
        <v>161</v>
      </c>
      <c r="B108" s="20">
        <v>187.07</v>
      </c>
      <c r="C108" s="21" t="s">
        <v>155</v>
      </c>
      <c r="D108" s="21" t="s">
        <v>157</v>
      </c>
      <c r="E108" s="14" t="s">
        <v>142</v>
      </c>
      <c r="F108" s="23" t="s">
        <v>158</v>
      </c>
      <c r="G108" s="14" t="s">
        <v>18</v>
      </c>
    </row>
    <row r="109" spans="1:7" x14ac:dyDescent="0.2">
      <c r="A109" s="19" t="s">
        <v>162</v>
      </c>
      <c r="B109" s="20">
        <v>47616.66</v>
      </c>
      <c r="C109" s="21" t="s">
        <v>163</v>
      </c>
      <c r="D109" s="21" t="s">
        <v>164</v>
      </c>
      <c r="E109" s="14" t="s">
        <v>142</v>
      </c>
      <c r="F109" s="23" t="s">
        <v>66</v>
      </c>
      <c r="G109" s="14" t="s">
        <v>18</v>
      </c>
    </row>
    <row r="110" spans="1:7" x14ac:dyDescent="0.2">
      <c r="A110" s="19" t="s">
        <v>168</v>
      </c>
      <c r="B110" s="20">
        <v>1373.9</v>
      </c>
      <c r="C110" s="21" t="s">
        <v>165</v>
      </c>
      <c r="D110" s="21" t="s">
        <v>166</v>
      </c>
      <c r="E110" s="14" t="s">
        <v>167</v>
      </c>
      <c r="F110" s="23" t="s">
        <v>63</v>
      </c>
      <c r="G110" s="14" t="s">
        <v>18</v>
      </c>
    </row>
    <row r="111" spans="1:7" x14ac:dyDescent="0.2">
      <c r="A111" s="19" t="s">
        <v>169</v>
      </c>
      <c r="B111" s="20">
        <v>1023.4</v>
      </c>
      <c r="C111" s="21" t="s">
        <v>174</v>
      </c>
      <c r="D111" s="21" t="s">
        <v>175</v>
      </c>
      <c r="E111" s="14" t="s">
        <v>167</v>
      </c>
      <c r="F111" s="23" t="s">
        <v>57</v>
      </c>
      <c r="G111" s="14" t="s">
        <v>18</v>
      </c>
    </row>
    <row r="112" spans="1:7" x14ac:dyDescent="0.2">
      <c r="A112" s="19" t="s">
        <v>170</v>
      </c>
      <c r="B112" s="20">
        <v>47.48</v>
      </c>
      <c r="C112" s="21" t="s">
        <v>77</v>
      </c>
      <c r="D112" s="21" t="s">
        <v>176</v>
      </c>
      <c r="E112" s="14" t="s">
        <v>167</v>
      </c>
      <c r="F112" s="23" t="s">
        <v>70</v>
      </c>
      <c r="G112" s="14" t="s">
        <v>18</v>
      </c>
    </row>
    <row r="113" spans="1:7" x14ac:dyDescent="0.2">
      <c r="A113" s="19" t="s">
        <v>171</v>
      </c>
      <c r="B113" s="20">
        <v>2499</v>
      </c>
      <c r="C113" s="21" t="s">
        <v>140</v>
      </c>
      <c r="D113" s="21" t="s">
        <v>177</v>
      </c>
      <c r="E113" s="14" t="s">
        <v>167</v>
      </c>
      <c r="F113" s="23">
        <v>20.13</v>
      </c>
      <c r="G113" s="14" t="s">
        <v>18</v>
      </c>
    </row>
    <row r="114" spans="1:7" x14ac:dyDescent="0.2">
      <c r="A114" s="19" t="s">
        <v>172</v>
      </c>
      <c r="B114" s="20">
        <v>2499</v>
      </c>
      <c r="C114" s="21" t="s">
        <v>140</v>
      </c>
      <c r="D114" s="21" t="s">
        <v>177</v>
      </c>
      <c r="E114" s="14" t="s">
        <v>167</v>
      </c>
      <c r="F114" s="23">
        <v>20.13</v>
      </c>
      <c r="G114" s="14" t="s">
        <v>18</v>
      </c>
    </row>
    <row r="115" spans="1:7" x14ac:dyDescent="0.2">
      <c r="A115" s="19" t="s">
        <v>173</v>
      </c>
      <c r="B115" s="20">
        <v>41.23</v>
      </c>
      <c r="C115" s="21" t="s">
        <v>77</v>
      </c>
      <c r="D115" s="21" t="s">
        <v>176</v>
      </c>
      <c r="E115" s="14" t="s">
        <v>167</v>
      </c>
      <c r="F115" s="23" t="s">
        <v>70</v>
      </c>
      <c r="G115" s="14" t="s">
        <v>18</v>
      </c>
    </row>
    <row r="116" spans="1:7" x14ac:dyDescent="0.2">
      <c r="A116" s="19" t="s">
        <v>180</v>
      </c>
      <c r="B116" s="20">
        <v>29621.48</v>
      </c>
      <c r="C116" s="21" t="s">
        <v>178</v>
      </c>
      <c r="D116" s="21" t="s">
        <v>179</v>
      </c>
      <c r="E116" s="14" t="s">
        <v>167</v>
      </c>
      <c r="F116" s="23" t="s">
        <v>61</v>
      </c>
      <c r="G116" s="14" t="s">
        <v>18</v>
      </c>
    </row>
    <row r="117" spans="1:7" x14ac:dyDescent="0.2">
      <c r="A117" s="19" t="s">
        <v>181</v>
      </c>
      <c r="B117" s="20">
        <v>44.98</v>
      </c>
      <c r="C117" s="21" t="s">
        <v>77</v>
      </c>
      <c r="D117" s="21" t="s">
        <v>176</v>
      </c>
      <c r="E117" s="14" t="s">
        <v>167</v>
      </c>
      <c r="F117" s="23" t="s">
        <v>70</v>
      </c>
      <c r="G117" s="14" t="s">
        <v>18</v>
      </c>
    </row>
    <row r="118" spans="1:7" x14ac:dyDescent="0.2">
      <c r="A118" s="19" t="s">
        <v>182</v>
      </c>
      <c r="B118" s="20">
        <v>32.07</v>
      </c>
      <c r="C118" s="21" t="s">
        <v>77</v>
      </c>
      <c r="D118" s="21" t="s">
        <v>176</v>
      </c>
      <c r="E118" s="14" t="s">
        <v>167</v>
      </c>
      <c r="F118" s="23" t="s">
        <v>70</v>
      </c>
      <c r="G118" s="14" t="s">
        <v>18</v>
      </c>
    </row>
    <row r="119" spans="1:7" x14ac:dyDescent="0.2">
      <c r="A119" s="19" t="s">
        <v>183</v>
      </c>
      <c r="B119" s="20">
        <v>137.76</v>
      </c>
      <c r="C119" s="21" t="s">
        <v>186</v>
      </c>
      <c r="D119" s="21" t="s">
        <v>187</v>
      </c>
      <c r="E119" s="14" t="s">
        <v>167</v>
      </c>
      <c r="F119" s="23" t="s">
        <v>58</v>
      </c>
      <c r="G119" s="14" t="s">
        <v>18</v>
      </c>
    </row>
    <row r="120" spans="1:7" x14ac:dyDescent="0.2">
      <c r="A120" s="19" t="s">
        <v>184</v>
      </c>
      <c r="B120" s="20">
        <v>149.99</v>
      </c>
      <c r="C120" s="21" t="s">
        <v>130</v>
      </c>
      <c r="D120" s="21" t="s">
        <v>188</v>
      </c>
      <c r="E120" s="14" t="s">
        <v>167</v>
      </c>
      <c r="F120" s="23" t="s">
        <v>57</v>
      </c>
      <c r="G120" s="14" t="s">
        <v>18</v>
      </c>
    </row>
    <row r="121" spans="1:7" x14ac:dyDescent="0.2">
      <c r="A121" s="19" t="s">
        <v>185</v>
      </c>
      <c r="B121" s="20">
        <v>120</v>
      </c>
      <c r="C121" s="21" t="s">
        <v>18</v>
      </c>
      <c r="D121" s="21" t="s">
        <v>82</v>
      </c>
      <c r="E121" s="14" t="s">
        <v>201</v>
      </c>
      <c r="F121" s="23" t="s">
        <v>58</v>
      </c>
      <c r="G121" s="14" t="s">
        <v>18</v>
      </c>
    </row>
    <row r="122" spans="1:7" x14ac:dyDescent="0.2">
      <c r="A122" s="19" t="s">
        <v>189</v>
      </c>
      <c r="B122" s="20">
        <v>689.75</v>
      </c>
      <c r="C122" s="21" t="s">
        <v>199</v>
      </c>
      <c r="D122" s="21" t="s">
        <v>200</v>
      </c>
      <c r="E122" s="14" t="s">
        <v>201</v>
      </c>
      <c r="F122" s="23" t="s">
        <v>60</v>
      </c>
      <c r="G122" s="14" t="s">
        <v>18</v>
      </c>
    </row>
    <row r="123" spans="1:7" x14ac:dyDescent="0.2">
      <c r="A123" s="19" t="s">
        <v>190</v>
      </c>
      <c r="B123" s="20">
        <v>47498.17</v>
      </c>
      <c r="C123" s="21" t="s">
        <v>199</v>
      </c>
      <c r="D123" s="21" t="s">
        <v>200</v>
      </c>
      <c r="E123" s="14" t="s">
        <v>201</v>
      </c>
      <c r="F123" s="23" t="s">
        <v>60</v>
      </c>
      <c r="G123" s="14" t="s">
        <v>18</v>
      </c>
    </row>
    <row r="124" spans="1:7" x14ac:dyDescent="0.2">
      <c r="A124" s="19" t="s">
        <v>191</v>
      </c>
      <c r="B124" s="20">
        <v>109527.6</v>
      </c>
      <c r="C124" s="21" t="s">
        <v>202</v>
      </c>
      <c r="D124" s="21" t="s">
        <v>203</v>
      </c>
      <c r="E124" s="14" t="s">
        <v>201</v>
      </c>
      <c r="F124" s="23" t="s">
        <v>66</v>
      </c>
      <c r="G124" s="14" t="s">
        <v>18</v>
      </c>
    </row>
    <row r="125" spans="1:7" x14ac:dyDescent="0.2">
      <c r="A125" s="19" t="s">
        <v>192</v>
      </c>
      <c r="B125" s="20">
        <v>50</v>
      </c>
      <c r="C125" s="21" t="s">
        <v>18</v>
      </c>
      <c r="D125" s="21" t="s">
        <v>204</v>
      </c>
      <c r="E125" s="14" t="s">
        <v>201</v>
      </c>
      <c r="F125" s="23" t="s">
        <v>63</v>
      </c>
      <c r="G125" s="14" t="s">
        <v>18</v>
      </c>
    </row>
    <row r="126" spans="1:7" x14ac:dyDescent="0.2">
      <c r="A126" s="19" t="s">
        <v>193</v>
      </c>
      <c r="B126" s="20">
        <v>12930.3</v>
      </c>
      <c r="C126" s="21" t="s">
        <v>314</v>
      </c>
      <c r="D126" s="21" t="s">
        <v>315</v>
      </c>
      <c r="E126" s="14" t="s">
        <v>201</v>
      </c>
      <c r="F126" s="23" t="s">
        <v>316</v>
      </c>
      <c r="G126" s="14" t="s">
        <v>18</v>
      </c>
    </row>
    <row r="127" spans="1:7" x14ac:dyDescent="0.2">
      <c r="A127" s="19" t="s">
        <v>194</v>
      </c>
      <c r="B127" s="20">
        <v>342.91</v>
      </c>
      <c r="C127" s="21" t="s">
        <v>314</v>
      </c>
      <c r="D127" s="21" t="s">
        <v>315</v>
      </c>
      <c r="E127" s="14" t="s">
        <v>201</v>
      </c>
      <c r="F127" s="23" t="s">
        <v>316</v>
      </c>
      <c r="G127" s="14" t="s">
        <v>18</v>
      </c>
    </row>
    <row r="128" spans="1:7" x14ac:dyDescent="0.2">
      <c r="A128" s="19" t="s">
        <v>195</v>
      </c>
      <c r="B128" s="20">
        <v>12495</v>
      </c>
      <c r="C128" s="21" t="s">
        <v>140</v>
      </c>
      <c r="D128" s="21" t="s">
        <v>322</v>
      </c>
      <c r="E128" s="14" t="s">
        <v>201</v>
      </c>
      <c r="F128" s="23">
        <v>20.13</v>
      </c>
      <c r="G128" s="14" t="s">
        <v>18</v>
      </c>
    </row>
    <row r="129" spans="1:7" x14ac:dyDescent="0.2">
      <c r="A129" s="19" t="s">
        <v>196</v>
      </c>
      <c r="B129" s="20">
        <v>4998</v>
      </c>
      <c r="C129" s="21" t="s">
        <v>140</v>
      </c>
      <c r="D129" s="21" t="s">
        <v>322</v>
      </c>
      <c r="E129" s="14" t="s">
        <v>201</v>
      </c>
      <c r="F129" s="23">
        <v>20.13</v>
      </c>
      <c r="G129" s="14" t="s">
        <v>18</v>
      </c>
    </row>
    <row r="130" spans="1:7" x14ac:dyDescent="0.2">
      <c r="A130" s="19" t="s">
        <v>197</v>
      </c>
      <c r="B130" s="20">
        <v>2499</v>
      </c>
      <c r="C130" s="21" t="s">
        <v>140</v>
      </c>
      <c r="D130" s="21" t="s">
        <v>141</v>
      </c>
      <c r="E130" s="14" t="s">
        <v>205</v>
      </c>
      <c r="F130" s="23">
        <v>20.13</v>
      </c>
      <c r="G130" s="14" t="s">
        <v>18</v>
      </c>
    </row>
    <row r="131" spans="1:7" x14ac:dyDescent="0.2">
      <c r="A131" s="19" t="s">
        <v>198</v>
      </c>
      <c r="B131" s="20">
        <v>7497</v>
      </c>
      <c r="C131" s="21" t="s">
        <v>140</v>
      </c>
      <c r="D131" s="21" t="s">
        <v>141</v>
      </c>
      <c r="E131" s="14" t="s">
        <v>205</v>
      </c>
      <c r="F131" s="23">
        <v>20.13</v>
      </c>
      <c r="G131" s="14" t="s">
        <v>18</v>
      </c>
    </row>
    <row r="132" spans="1:7" x14ac:dyDescent="0.2">
      <c r="A132" s="19" t="s">
        <v>213</v>
      </c>
      <c r="B132" s="20">
        <v>161.46</v>
      </c>
      <c r="C132" s="21" t="s">
        <v>18</v>
      </c>
      <c r="D132" s="21" t="s">
        <v>82</v>
      </c>
      <c r="E132" s="14" t="s">
        <v>205</v>
      </c>
      <c r="F132" s="23" t="s">
        <v>58</v>
      </c>
      <c r="G132" s="14" t="s">
        <v>18</v>
      </c>
    </row>
    <row r="133" spans="1:7" x14ac:dyDescent="0.2">
      <c r="A133" s="19" t="s">
        <v>214</v>
      </c>
      <c r="B133" s="20">
        <v>300.01</v>
      </c>
      <c r="C133" s="21" t="s">
        <v>18</v>
      </c>
      <c r="D133" s="21" t="s">
        <v>82</v>
      </c>
      <c r="E133" s="14" t="s">
        <v>208</v>
      </c>
      <c r="F133" s="23" t="s">
        <v>58</v>
      </c>
      <c r="G133" s="14" t="s">
        <v>18</v>
      </c>
    </row>
    <row r="134" spans="1:7" x14ac:dyDescent="0.2">
      <c r="A134" s="19" t="s">
        <v>215</v>
      </c>
      <c r="B134" s="20">
        <v>132.6</v>
      </c>
      <c r="C134" s="21" t="s">
        <v>18</v>
      </c>
      <c r="D134" s="21" t="s">
        <v>118</v>
      </c>
      <c r="E134" s="14" t="s">
        <v>208</v>
      </c>
      <c r="F134" s="23" t="s">
        <v>58</v>
      </c>
      <c r="G134" s="14" t="s">
        <v>18</v>
      </c>
    </row>
    <row r="135" spans="1:7" x14ac:dyDescent="0.2">
      <c r="A135" s="19" t="s">
        <v>216</v>
      </c>
      <c r="B135" s="42">
        <v>122</v>
      </c>
      <c r="C135" s="21" t="s">
        <v>18</v>
      </c>
      <c r="D135" s="21" t="s">
        <v>212</v>
      </c>
      <c r="E135" s="14" t="s">
        <v>208</v>
      </c>
      <c r="F135" s="23" t="s">
        <v>69</v>
      </c>
      <c r="G135" s="14" t="s">
        <v>18</v>
      </c>
    </row>
    <row r="136" spans="1:7" x14ac:dyDescent="0.2">
      <c r="A136" s="19" t="s">
        <v>220</v>
      </c>
      <c r="B136" s="20">
        <v>-0.02</v>
      </c>
      <c r="C136" s="21" t="s">
        <v>18</v>
      </c>
      <c r="D136" s="21" t="s">
        <v>217</v>
      </c>
      <c r="E136" s="14" t="s">
        <v>208</v>
      </c>
      <c r="F136" s="23">
        <v>20.13</v>
      </c>
      <c r="G136" s="14" t="s">
        <v>18</v>
      </c>
    </row>
    <row r="137" spans="1:7" x14ac:dyDescent="0.2">
      <c r="A137" s="19" t="s">
        <v>221</v>
      </c>
      <c r="B137" s="20">
        <v>-671</v>
      </c>
      <c r="C137" s="21" t="s">
        <v>18</v>
      </c>
      <c r="D137" s="21" t="s">
        <v>218</v>
      </c>
      <c r="E137" s="14" t="s">
        <v>208</v>
      </c>
      <c r="F137" s="23" t="s">
        <v>70</v>
      </c>
      <c r="G137" s="14" t="s">
        <v>18</v>
      </c>
    </row>
    <row r="138" spans="1:7" x14ac:dyDescent="0.2">
      <c r="A138" s="19" t="s">
        <v>222</v>
      </c>
      <c r="B138" s="20">
        <v>-40.5</v>
      </c>
      <c r="C138" s="21" t="s">
        <v>18</v>
      </c>
      <c r="D138" s="21" t="s">
        <v>219</v>
      </c>
      <c r="E138" s="14" t="s">
        <v>208</v>
      </c>
      <c r="F138" s="23" t="s">
        <v>69</v>
      </c>
      <c r="G138" s="14" t="s">
        <v>18</v>
      </c>
    </row>
    <row r="139" spans="1:7" x14ac:dyDescent="0.2">
      <c r="A139" s="19" t="s">
        <v>223</v>
      </c>
      <c r="B139" s="20">
        <v>-3.84</v>
      </c>
      <c r="C139" s="21" t="s">
        <v>18</v>
      </c>
      <c r="D139" s="21" t="s">
        <v>219</v>
      </c>
      <c r="E139" s="14" t="s">
        <v>208</v>
      </c>
      <c r="F139" s="23" t="s">
        <v>69</v>
      </c>
      <c r="G139" s="14" t="s">
        <v>18</v>
      </c>
    </row>
    <row r="140" spans="1:7" x14ac:dyDescent="0.2">
      <c r="A140" s="19" t="s">
        <v>224</v>
      </c>
      <c r="B140" s="20">
        <v>15</v>
      </c>
      <c r="C140" s="21" t="s">
        <v>18</v>
      </c>
      <c r="D140" s="21" t="s">
        <v>87</v>
      </c>
      <c r="E140" s="14" t="s">
        <v>208</v>
      </c>
      <c r="F140" s="23" t="s">
        <v>69</v>
      </c>
      <c r="G140" s="14" t="s">
        <v>18</v>
      </c>
    </row>
    <row r="141" spans="1:7" x14ac:dyDescent="0.2">
      <c r="A141" s="19" t="s">
        <v>225</v>
      </c>
      <c r="B141" s="20">
        <v>552</v>
      </c>
      <c r="C141" s="21" t="s">
        <v>18</v>
      </c>
      <c r="D141" s="21" t="s">
        <v>319</v>
      </c>
      <c r="E141" s="14" t="s">
        <v>208</v>
      </c>
      <c r="F141" s="23" t="s">
        <v>63</v>
      </c>
      <c r="G141" s="14" t="s">
        <v>18</v>
      </c>
    </row>
    <row r="142" spans="1:7" x14ac:dyDescent="0.2">
      <c r="A142" s="19" t="s">
        <v>226</v>
      </c>
      <c r="B142" s="20">
        <v>23870</v>
      </c>
      <c r="C142" s="21" t="s">
        <v>232</v>
      </c>
      <c r="D142" s="21" t="s">
        <v>233</v>
      </c>
      <c r="E142" s="14" t="s">
        <v>234</v>
      </c>
      <c r="F142" s="23">
        <v>20.14</v>
      </c>
      <c r="G142" s="14" t="s">
        <v>18</v>
      </c>
    </row>
    <row r="143" spans="1:7" x14ac:dyDescent="0.2">
      <c r="A143" s="19" t="s">
        <v>227</v>
      </c>
      <c r="B143" s="20">
        <v>1210</v>
      </c>
      <c r="C143" s="21" t="s">
        <v>232</v>
      </c>
      <c r="D143" s="21" t="s">
        <v>233</v>
      </c>
      <c r="E143" s="14" t="s">
        <v>234</v>
      </c>
      <c r="F143" s="23">
        <v>20.14</v>
      </c>
      <c r="G143" s="14" t="s">
        <v>18</v>
      </c>
    </row>
    <row r="144" spans="1:7" x14ac:dyDescent="0.2">
      <c r="A144" s="19" t="s">
        <v>228</v>
      </c>
      <c r="B144" s="20">
        <v>286</v>
      </c>
      <c r="C144" s="21" t="s">
        <v>235</v>
      </c>
      <c r="D144" s="21" t="s">
        <v>236</v>
      </c>
      <c r="E144" s="14" t="s">
        <v>234</v>
      </c>
      <c r="F144" s="23" t="s">
        <v>62</v>
      </c>
      <c r="G144" s="14" t="s">
        <v>18</v>
      </c>
    </row>
    <row r="145" spans="1:7" x14ac:dyDescent="0.2">
      <c r="A145" s="19" t="s">
        <v>229</v>
      </c>
      <c r="B145" s="20">
        <v>160</v>
      </c>
      <c r="C145" s="21" t="s">
        <v>18</v>
      </c>
      <c r="D145" s="21" t="s">
        <v>111</v>
      </c>
      <c r="E145" s="14" t="s">
        <v>237</v>
      </c>
      <c r="F145" s="23" t="s">
        <v>58</v>
      </c>
      <c r="G145" s="14" t="s">
        <v>18</v>
      </c>
    </row>
    <row r="146" spans="1:7" x14ac:dyDescent="0.2">
      <c r="A146" s="19" t="s">
        <v>230</v>
      </c>
      <c r="B146" s="20">
        <v>30842.66</v>
      </c>
      <c r="C146" s="21" t="s">
        <v>238</v>
      </c>
      <c r="D146" s="21" t="s">
        <v>239</v>
      </c>
      <c r="E146" s="14" t="s">
        <v>237</v>
      </c>
      <c r="F146" s="23" t="s">
        <v>66</v>
      </c>
      <c r="G146" s="14" t="s">
        <v>18</v>
      </c>
    </row>
    <row r="147" spans="1:7" x14ac:dyDescent="0.2">
      <c r="A147" s="19" t="s">
        <v>231</v>
      </c>
      <c r="B147" s="20">
        <v>23.32</v>
      </c>
      <c r="C147" s="21" t="s">
        <v>77</v>
      </c>
      <c r="D147" s="21" t="s">
        <v>78</v>
      </c>
      <c r="E147" s="14" t="s">
        <v>237</v>
      </c>
      <c r="F147" s="23" t="s">
        <v>70</v>
      </c>
      <c r="G147" s="14" t="s">
        <v>18</v>
      </c>
    </row>
    <row r="148" spans="1:7" x14ac:dyDescent="0.2">
      <c r="A148" s="19" t="s">
        <v>244</v>
      </c>
      <c r="B148" s="20">
        <v>1173.49</v>
      </c>
      <c r="C148" s="21" t="s">
        <v>143</v>
      </c>
      <c r="D148" s="21" t="s">
        <v>240</v>
      </c>
      <c r="E148" s="14" t="s">
        <v>237</v>
      </c>
      <c r="F148" s="23" t="s">
        <v>57</v>
      </c>
      <c r="G148" s="14" t="s">
        <v>18</v>
      </c>
    </row>
    <row r="149" spans="1:7" x14ac:dyDescent="0.2">
      <c r="A149" s="19" t="s">
        <v>245</v>
      </c>
      <c r="B149" s="20">
        <v>200</v>
      </c>
      <c r="C149" s="21" t="s">
        <v>18</v>
      </c>
      <c r="D149" s="21" t="s">
        <v>204</v>
      </c>
      <c r="E149" s="14" t="s">
        <v>237</v>
      </c>
      <c r="F149" s="23" t="s">
        <v>63</v>
      </c>
      <c r="G149" s="14" t="s">
        <v>18</v>
      </c>
    </row>
    <row r="150" spans="1:7" x14ac:dyDescent="0.2">
      <c r="A150" s="19" t="s">
        <v>246</v>
      </c>
      <c r="B150" s="20">
        <v>15</v>
      </c>
      <c r="C150" s="21" t="s">
        <v>18</v>
      </c>
      <c r="D150" s="21" t="s">
        <v>241</v>
      </c>
      <c r="E150" s="14" t="s">
        <v>237</v>
      </c>
      <c r="F150" s="23" t="s">
        <v>69</v>
      </c>
      <c r="G150" s="14" t="s">
        <v>18</v>
      </c>
    </row>
    <row r="151" spans="1:7" x14ac:dyDescent="0.2">
      <c r="A151" s="19" t="s">
        <v>247</v>
      </c>
      <c r="B151" s="20">
        <v>2343.11</v>
      </c>
      <c r="C151" s="21" t="s">
        <v>242</v>
      </c>
      <c r="D151" s="21" t="s">
        <v>243</v>
      </c>
      <c r="E151" s="14" t="s">
        <v>237</v>
      </c>
      <c r="F151" s="23" t="s">
        <v>57</v>
      </c>
      <c r="G151" s="14" t="s">
        <v>18</v>
      </c>
    </row>
    <row r="152" spans="1:7" x14ac:dyDescent="0.2">
      <c r="A152" s="19" t="s">
        <v>248</v>
      </c>
      <c r="B152" s="20">
        <v>57.18</v>
      </c>
      <c r="C152" s="21" t="s">
        <v>18</v>
      </c>
      <c r="D152" s="21" t="s">
        <v>82</v>
      </c>
      <c r="E152" s="14" t="s">
        <v>237</v>
      </c>
      <c r="F152" s="23" t="s">
        <v>58</v>
      </c>
      <c r="G152" s="14" t="s">
        <v>18</v>
      </c>
    </row>
    <row r="153" spans="1:7" x14ac:dyDescent="0.2">
      <c r="A153" s="19" t="s">
        <v>249</v>
      </c>
      <c r="B153" s="20">
        <v>153.65</v>
      </c>
      <c r="C153" s="21" t="s">
        <v>18</v>
      </c>
      <c r="D153" s="21" t="s">
        <v>82</v>
      </c>
      <c r="E153" s="14" t="s">
        <v>237</v>
      </c>
      <c r="F153" s="23" t="s">
        <v>58</v>
      </c>
      <c r="G153" s="14" t="s">
        <v>18</v>
      </c>
    </row>
    <row r="154" spans="1:7" x14ac:dyDescent="0.2">
      <c r="A154" s="19" t="s">
        <v>250</v>
      </c>
      <c r="B154" s="20">
        <v>41.67</v>
      </c>
      <c r="C154" s="21" t="s">
        <v>18</v>
      </c>
      <c r="D154" s="21" t="s">
        <v>82</v>
      </c>
      <c r="E154" s="14" t="s">
        <v>237</v>
      </c>
      <c r="F154" s="23" t="s">
        <v>58</v>
      </c>
      <c r="G154" s="14" t="s">
        <v>18</v>
      </c>
    </row>
    <row r="155" spans="1:7" x14ac:dyDescent="0.2">
      <c r="A155" s="19" t="s">
        <v>251</v>
      </c>
      <c r="B155" s="20">
        <v>1146247.72</v>
      </c>
      <c r="C155" s="21" t="s">
        <v>256</v>
      </c>
      <c r="D155" s="21" t="s">
        <v>257</v>
      </c>
      <c r="E155" s="14" t="s">
        <v>258</v>
      </c>
      <c r="F155" s="23" t="s">
        <v>66</v>
      </c>
      <c r="G155" s="14" t="s">
        <v>18</v>
      </c>
    </row>
    <row r="156" spans="1:7" x14ac:dyDescent="0.2">
      <c r="A156" s="19" t="s">
        <v>252</v>
      </c>
      <c r="B156" s="20">
        <v>16</v>
      </c>
      <c r="C156" s="21" t="s">
        <v>18</v>
      </c>
      <c r="D156" s="21" t="s">
        <v>82</v>
      </c>
      <c r="E156" s="14" t="s">
        <v>258</v>
      </c>
      <c r="F156" s="23" t="s">
        <v>58</v>
      </c>
      <c r="G156" s="14" t="s">
        <v>18</v>
      </c>
    </row>
    <row r="157" spans="1:7" x14ac:dyDescent="0.2">
      <c r="A157" s="19" t="s">
        <v>253</v>
      </c>
      <c r="B157" s="20">
        <v>5712</v>
      </c>
      <c r="C157" s="21" t="s">
        <v>140</v>
      </c>
      <c r="D157" s="21" t="s">
        <v>177</v>
      </c>
      <c r="E157" s="14" t="s">
        <v>258</v>
      </c>
      <c r="F157" s="23">
        <v>20.13</v>
      </c>
      <c r="G157" s="14" t="s">
        <v>18</v>
      </c>
    </row>
    <row r="158" spans="1:7" x14ac:dyDescent="0.2">
      <c r="A158" s="19" t="s">
        <v>254</v>
      </c>
      <c r="B158" s="20">
        <v>2856</v>
      </c>
      <c r="C158" s="21" t="s">
        <v>140</v>
      </c>
      <c r="D158" s="21" t="s">
        <v>177</v>
      </c>
      <c r="E158" s="14" t="s">
        <v>258</v>
      </c>
      <c r="F158" s="23">
        <v>20.13</v>
      </c>
      <c r="G158" s="14" t="s">
        <v>18</v>
      </c>
    </row>
    <row r="159" spans="1:7" x14ac:dyDescent="0.2">
      <c r="A159" s="19" t="s">
        <v>255</v>
      </c>
      <c r="B159" s="20">
        <v>930</v>
      </c>
      <c r="C159" s="21" t="s">
        <v>259</v>
      </c>
      <c r="D159" s="21" t="s">
        <v>260</v>
      </c>
      <c r="E159" s="14" t="s">
        <v>258</v>
      </c>
      <c r="F159" s="23" t="s">
        <v>61</v>
      </c>
      <c r="G159" s="14" t="s">
        <v>18</v>
      </c>
    </row>
    <row r="160" spans="1:7" x14ac:dyDescent="0.2">
      <c r="A160" s="19" t="s">
        <v>267</v>
      </c>
      <c r="B160" s="20">
        <v>635.33000000000004</v>
      </c>
      <c r="C160" s="21" t="s">
        <v>18</v>
      </c>
      <c r="D160" s="21" t="s">
        <v>118</v>
      </c>
      <c r="E160" s="14" t="s">
        <v>258</v>
      </c>
      <c r="F160" s="23" t="s">
        <v>58</v>
      </c>
      <c r="G160" s="14" t="s">
        <v>18</v>
      </c>
    </row>
    <row r="161" spans="1:7" x14ac:dyDescent="0.2">
      <c r="A161" s="19" t="s">
        <v>268</v>
      </c>
      <c r="B161" s="20">
        <v>95</v>
      </c>
      <c r="C161" s="21" t="s">
        <v>18</v>
      </c>
      <c r="D161" s="21" t="s">
        <v>261</v>
      </c>
      <c r="E161" s="14" t="s">
        <v>258</v>
      </c>
      <c r="F161" s="23" t="s">
        <v>69</v>
      </c>
      <c r="G161" s="14" t="s">
        <v>18</v>
      </c>
    </row>
    <row r="162" spans="1:7" x14ac:dyDescent="0.2">
      <c r="A162" s="19" t="s">
        <v>269</v>
      </c>
      <c r="B162" s="20">
        <v>2142</v>
      </c>
      <c r="C162" s="21" t="s">
        <v>262</v>
      </c>
      <c r="D162" s="21" t="s">
        <v>263</v>
      </c>
      <c r="E162" s="14" t="s">
        <v>264</v>
      </c>
      <c r="F162" s="23" t="s">
        <v>265</v>
      </c>
      <c r="G162" s="14" t="s">
        <v>18</v>
      </c>
    </row>
    <row r="163" spans="1:7" x14ac:dyDescent="0.2">
      <c r="A163" s="19" t="s">
        <v>270</v>
      </c>
      <c r="B163" s="20">
        <v>717.78</v>
      </c>
      <c r="C163" s="21" t="s">
        <v>143</v>
      </c>
      <c r="D163" s="21" t="s">
        <v>266</v>
      </c>
      <c r="E163" s="14" t="s">
        <v>264</v>
      </c>
      <c r="F163" s="23" t="s">
        <v>57</v>
      </c>
      <c r="G163" s="14" t="s">
        <v>18</v>
      </c>
    </row>
    <row r="164" spans="1:7" x14ac:dyDescent="0.2">
      <c r="A164" s="19" t="s">
        <v>271</v>
      </c>
      <c r="B164" s="20">
        <v>1646.95</v>
      </c>
      <c r="C164" s="21" t="s">
        <v>143</v>
      </c>
      <c r="D164" s="21" t="s">
        <v>240</v>
      </c>
      <c r="E164" s="14" t="s">
        <v>264</v>
      </c>
      <c r="F164" s="23" t="s">
        <v>57</v>
      </c>
      <c r="G164" s="14" t="s">
        <v>18</v>
      </c>
    </row>
    <row r="165" spans="1:7" x14ac:dyDescent="0.2">
      <c r="A165" s="19" t="s">
        <v>272</v>
      </c>
      <c r="B165" s="20">
        <v>1216.01</v>
      </c>
      <c r="C165" s="21" t="s">
        <v>143</v>
      </c>
      <c r="D165" s="21" t="s">
        <v>266</v>
      </c>
      <c r="E165" s="14" t="s">
        <v>264</v>
      </c>
      <c r="F165" s="23" t="s">
        <v>57</v>
      </c>
      <c r="G165" s="14" t="s">
        <v>18</v>
      </c>
    </row>
    <row r="166" spans="1:7" x14ac:dyDescent="0.2">
      <c r="A166" s="19" t="s">
        <v>273</v>
      </c>
      <c r="B166" s="20">
        <v>1179.28</v>
      </c>
      <c r="C166" s="21" t="s">
        <v>143</v>
      </c>
      <c r="D166" s="21" t="s">
        <v>240</v>
      </c>
      <c r="E166" s="14" t="s">
        <v>264</v>
      </c>
      <c r="F166" s="23" t="s">
        <v>57</v>
      </c>
      <c r="G166" s="14" t="s">
        <v>18</v>
      </c>
    </row>
    <row r="167" spans="1:7" x14ac:dyDescent="0.2">
      <c r="A167" s="19" t="s">
        <v>274</v>
      </c>
      <c r="B167" s="20">
        <v>966.21</v>
      </c>
      <c r="C167" s="21" t="s">
        <v>143</v>
      </c>
      <c r="D167" s="21" t="s">
        <v>266</v>
      </c>
      <c r="E167" s="14" t="s">
        <v>264</v>
      </c>
      <c r="F167" s="23" t="s">
        <v>57</v>
      </c>
      <c r="G167" s="14" t="s">
        <v>18</v>
      </c>
    </row>
    <row r="168" spans="1:7" x14ac:dyDescent="0.2">
      <c r="A168" s="19" t="s">
        <v>275</v>
      </c>
      <c r="B168" s="20">
        <v>1182.8599999999999</v>
      </c>
      <c r="C168" s="21" t="s">
        <v>143</v>
      </c>
      <c r="D168" s="21" t="s">
        <v>240</v>
      </c>
      <c r="E168" s="14" t="s">
        <v>264</v>
      </c>
      <c r="F168" s="23" t="s">
        <v>57</v>
      </c>
      <c r="G168" s="14" t="s">
        <v>18</v>
      </c>
    </row>
    <row r="169" spans="1:7" x14ac:dyDescent="0.2">
      <c r="A169" s="19" t="s">
        <v>276</v>
      </c>
      <c r="B169" s="20">
        <v>297.07</v>
      </c>
      <c r="C169" s="21" t="s">
        <v>143</v>
      </c>
      <c r="D169" s="21" t="s">
        <v>266</v>
      </c>
      <c r="E169" s="14" t="s">
        <v>264</v>
      </c>
      <c r="F169" s="23" t="s">
        <v>57</v>
      </c>
      <c r="G169" s="14" t="s">
        <v>18</v>
      </c>
    </row>
    <row r="170" spans="1:7" x14ac:dyDescent="0.2">
      <c r="A170" s="19" t="s">
        <v>277</v>
      </c>
      <c r="B170" s="20">
        <v>1182.8599999999999</v>
      </c>
      <c r="C170" s="21" t="s">
        <v>143</v>
      </c>
      <c r="D170" s="21" t="s">
        <v>240</v>
      </c>
      <c r="E170" s="14" t="s">
        <v>264</v>
      </c>
      <c r="F170" s="23" t="s">
        <v>57</v>
      </c>
      <c r="G170" s="14" t="s">
        <v>18</v>
      </c>
    </row>
    <row r="171" spans="1:7" x14ac:dyDescent="0.2">
      <c r="A171" s="19" t="s">
        <v>278</v>
      </c>
      <c r="B171" s="20">
        <v>11131.26</v>
      </c>
      <c r="C171" s="21" t="s">
        <v>242</v>
      </c>
      <c r="D171" s="21" t="s">
        <v>281</v>
      </c>
      <c r="E171" s="14" t="s">
        <v>264</v>
      </c>
      <c r="F171" s="23" t="s">
        <v>282</v>
      </c>
      <c r="G171" s="14" t="s">
        <v>18</v>
      </c>
    </row>
    <row r="172" spans="1:7" x14ac:dyDescent="0.2">
      <c r="A172" s="19" t="s">
        <v>279</v>
      </c>
      <c r="B172" s="20">
        <v>3316.53</v>
      </c>
      <c r="C172" s="21" t="s">
        <v>283</v>
      </c>
      <c r="D172" s="21" t="s">
        <v>284</v>
      </c>
      <c r="E172" s="14" t="s">
        <v>264</v>
      </c>
      <c r="F172" s="23" t="s">
        <v>66</v>
      </c>
      <c r="G172" s="14" t="s">
        <v>18</v>
      </c>
    </row>
    <row r="173" spans="1:7" x14ac:dyDescent="0.2">
      <c r="A173" s="19" t="s">
        <v>280</v>
      </c>
      <c r="B173" s="20">
        <v>3919.48</v>
      </c>
      <c r="C173" s="21" t="s">
        <v>103</v>
      </c>
      <c r="D173" s="21" t="s">
        <v>285</v>
      </c>
      <c r="E173" s="14" t="s">
        <v>264</v>
      </c>
      <c r="F173" s="23" t="s">
        <v>57</v>
      </c>
      <c r="G173" s="14" t="s">
        <v>18</v>
      </c>
    </row>
    <row r="174" spans="1:7" x14ac:dyDescent="0.2">
      <c r="A174" s="19" t="s">
        <v>287</v>
      </c>
      <c r="B174" s="20">
        <v>1000000</v>
      </c>
      <c r="C174" s="21" t="s">
        <v>299</v>
      </c>
      <c r="D174" s="21" t="s">
        <v>286</v>
      </c>
      <c r="E174" s="14" t="s">
        <v>264</v>
      </c>
      <c r="F174" s="23" t="s">
        <v>66</v>
      </c>
      <c r="G174" s="14" t="s">
        <v>18</v>
      </c>
    </row>
    <row r="175" spans="1:7" x14ac:dyDescent="0.2">
      <c r="A175" s="19" t="s">
        <v>288</v>
      </c>
      <c r="B175" s="20">
        <v>14280</v>
      </c>
      <c r="C175" s="21" t="s">
        <v>140</v>
      </c>
      <c r="D175" s="21" t="s">
        <v>177</v>
      </c>
      <c r="E175" s="14" t="s">
        <v>293</v>
      </c>
      <c r="F175" s="23">
        <v>20.13</v>
      </c>
      <c r="G175" s="14" t="s">
        <v>18</v>
      </c>
    </row>
    <row r="176" spans="1:7" x14ac:dyDescent="0.2">
      <c r="A176" s="19" t="s">
        <v>289</v>
      </c>
      <c r="B176" s="20">
        <v>8568</v>
      </c>
      <c r="C176" s="21" t="s">
        <v>140</v>
      </c>
      <c r="D176" s="21" t="s">
        <v>177</v>
      </c>
      <c r="E176" s="14" t="s">
        <v>293</v>
      </c>
      <c r="F176" s="23">
        <v>20.13</v>
      </c>
      <c r="G176" s="14" t="s">
        <v>18</v>
      </c>
    </row>
    <row r="177" spans="1:7" x14ac:dyDescent="0.2">
      <c r="A177" s="19" t="s">
        <v>290</v>
      </c>
      <c r="B177" s="20">
        <v>2856</v>
      </c>
      <c r="C177" s="21" t="s">
        <v>140</v>
      </c>
      <c r="D177" s="21" t="s">
        <v>177</v>
      </c>
      <c r="E177" s="14" t="s">
        <v>293</v>
      </c>
      <c r="F177" s="23">
        <v>20.13</v>
      </c>
      <c r="G177" s="14" t="s">
        <v>18</v>
      </c>
    </row>
    <row r="178" spans="1:7" x14ac:dyDescent="0.2">
      <c r="A178" s="19" t="s">
        <v>291</v>
      </c>
      <c r="B178" s="20">
        <v>2856</v>
      </c>
      <c r="C178" s="21" t="s">
        <v>140</v>
      </c>
      <c r="D178" s="21" t="s">
        <v>177</v>
      </c>
      <c r="E178" s="14" t="s">
        <v>293</v>
      </c>
      <c r="F178" s="23">
        <v>20.13</v>
      </c>
      <c r="G178" s="14" t="s">
        <v>18</v>
      </c>
    </row>
    <row r="179" spans="1:7" x14ac:dyDescent="0.2">
      <c r="A179" s="19" t="s">
        <v>292</v>
      </c>
      <c r="B179" s="20">
        <v>1987</v>
      </c>
      <c r="C179" s="21" t="s">
        <v>294</v>
      </c>
      <c r="D179" s="21" t="s">
        <v>295</v>
      </c>
      <c r="E179" s="14" t="s">
        <v>293</v>
      </c>
      <c r="F179" s="23" t="s">
        <v>65</v>
      </c>
      <c r="G179" s="14" t="s">
        <v>18</v>
      </c>
    </row>
    <row r="180" spans="1:7" x14ac:dyDescent="0.2">
      <c r="A180" s="19" t="s">
        <v>308</v>
      </c>
      <c r="B180" s="20">
        <v>294741.15000000002</v>
      </c>
      <c r="C180" s="21" t="s">
        <v>296</v>
      </c>
      <c r="D180" s="21" t="s">
        <v>297</v>
      </c>
      <c r="E180" s="14" t="s">
        <v>293</v>
      </c>
      <c r="F180" s="23" t="s">
        <v>66</v>
      </c>
      <c r="G180" s="14" t="s">
        <v>18</v>
      </c>
    </row>
    <row r="181" spans="1:7" x14ac:dyDescent="0.2">
      <c r="A181" s="19" t="s">
        <v>309</v>
      </c>
      <c r="B181" s="20">
        <v>1500</v>
      </c>
      <c r="C181" s="21" t="s">
        <v>18</v>
      </c>
      <c r="D181" s="21" t="s">
        <v>118</v>
      </c>
      <c r="E181" s="14" t="s">
        <v>293</v>
      </c>
      <c r="F181" s="23" t="s">
        <v>58</v>
      </c>
      <c r="G181" s="14" t="s">
        <v>18</v>
      </c>
    </row>
    <row r="182" spans="1:7" x14ac:dyDescent="0.2">
      <c r="A182" s="19" t="s">
        <v>310</v>
      </c>
      <c r="B182" s="20">
        <v>-35.92</v>
      </c>
      <c r="C182" s="21" t="s">
        <v>18</v>
      </c>
      <c r="D182" s="21" t="s">
        <v>298</v>
      </c>
      <c r="E182" s="14" t="s">
        <v>293</v>
      </c>
      <c r="F182" s="23" t="s">
        <v>62</v>
      </c>
      <c r="G182" s="14" t="s">
        <v>18</v>
      </c>
    </row>
    <row r="183" spans="1:7" x14ac:dyDescent="0.2">
      <c r="A183" s="19" t="s">
        <v>313</v>
      </c>
      <c r="B183" s="20">
        <v>769023.82</v>
      </c>
      <c r="C183" s="21" t="s">
        <v>299</v>
      </c>
      <c r="D183" s="21" t="s">
        <v>286</v>
      </c>
      <c r="E183" s="14" t="s">
        <v>300</v>
      </c>
      <c r="F183" s="23" t="s">
        <v>66</v>
      </c>
      <c r="G183" s="14" t="s">
        <v>18</v>
      </c>
    </row>
    <row r="184" spans="1:7" x14ac:dyDescent="0.2">
      <c r="A184" s="19" t="s">
        <v>317</v>
      </c>
      <c r="B184" s="20">
        <v>1874.25</v>
      </c>
      <c r="C184" s="21" t="s">
        <v>301</v>
      </c>
      <c r="D184" s="21" t="s">
        <v>302</v>
      </c>
      <c r="E184" s="14" t="s">
        <v>300</v>
      </c>
      <c r="F184" s="23" t="s">
        <v>65</v>
      </c>
      <c r="G184" s="14" t="s">
        <v>18</v>
      </c>
    </row>
    <row r="185" spans="1:7" x14ac:dyDescent="0.2">
      <c r="A185" s="19" t="s">
        <v>318</v>
      </c>
      <c r="B185" s="20">
        <v>155.59</v>
      </c>
      <c r="C185" s="21" t="s">
        <v>85</v>
      </c>
      <c r="D185" s="21" t="s">
        <v>86</v>
      </c>
      <c r="E185" s="14" t="s">
        <v>300</v>
      </c>
      <c r="F185" s="23" t="s">
        <v>62</v>
      </c>
      <c r="G185" s="14" t="s">
        <v>18</v>
      </c>
    </row>
    <row r="186" spans="1:7" x14ac:dyDescent="0.2">
      <c r="A186" s="19" t="s">
        <v>320</v>
      </c>
      <c r="B186" s="20">
        <v>6449.08</v>
      </c>
      <c r="C186" s="21" t="s">
        <v>85</v>
      </c>
      <c r="D186" s="21" t="s">
        <v>86</v>
      </c>
      <c r="E186" s="14" t="s">
        <v>300</v>
      </c>
      <c r="F186" s="23" t="s">
        <v>62</v>
      </c>
      <c r="G186" s="14" t="s">
        <v>18</v>
      </c>
    </row>
    <row r="187" spans="1:7" x14ac:dyDescent="0.2">
      <c r="A187" s="19" t="s">
        <v>321</v>
      </c>
      <c r="B187" s="20">
        <v>722.93</v>
      </c>
      <c r="C187" s="21" t="s">
        <v>18</v>
      </c>
      <c r="D187" s="21" t="s">
        <v>82</v>
      </c>
      <c r="E187" s="14" t="s">
        <v>300</v>
      </c>
      <c r="F187" s="23" t="s">
        <v>58</v>
      </c>
      <c r="G187" s="14" t="s">
        <v>18</v>
      </c>
    </row>
    <row r="188" spans="1:7" x14ac:dyDescent="0.2">
      <c r="A188" s="19" t="s">
        <v>323</v>
      </c>
      <c r="B188" s="20">
        <v>-0.84</v>
      </c>
      <c r="C188" s="21" t="s">
        <v>18</v>
      </c>
      <c r="D188" s="21" t="s">
        <v>298</v>
      </c>
      <c r="E188" s="14" t="s">
        <v>300</v>
      </c>
      <c r="F188" s="23" t="s">
        <v>62</v>
      </c>
      <c r="G188" s="14" t="s">
        <v>18</v>
      </c>
    </row>
    <row r="189" spans="1:7" x14ac:dyDescent="0.2">
      <c r="A189" s="19" t="s">
        <v>324</v>
      </c>
      <c r="B189" s="20">
        <v>363.69</v>
      </c>
      <c r="C189" s="21" t="s">
        <v>18</v>
      </c>
      <c r="D189" s="21" t="s">
        <v>303</v>
      </c>
      <c r="E189" s="14" t="s">
        <v>300</v>
      </c>
      <c r="F189" s="23" t="s">
        <v>63</v>
      </c>
      <c r="G189" s="14" t="s">
        <v>18</v>
      </c>
    </row>
    <row r="190" spans="1:7" x14ac:dyDescent="0.2">
      <c r="A190" s="15"/>
      <c r="B190" s="26"/>
      <c r="C190" s="27"/>
      <c r="D190" s="27"/>
      <c r="E190" s="28"/>
      <c r="F190" s="18"/>
      <c r="G190" s="18"/>
    </row>
    <row r="191" spans="1:7" x14ac:dyDescent="0.2">
      <c r="A191" s="15"/>
      <c r="B191" s="26"/>
      <c r="C191" s="27"/>
      <c r="D191" s="27"/>
      <c r="E191" s="28"/>
      <c r="F191" s="18"/>
      <c r="G191" s="18"/>
    </row>
    <row r="192" spans="1:7" ht="16" thickBot="1" x14ac:dyDescent="0.25">
      <c r="A192" s="70" t="s">
        <v>56</v>
      </c>
      <c r="B192" s="70"/>
      <c r="C192" s="70"/>
      <c r="D192" s="70"/>
      <c r="E192" s="70"/>
    </row>
    <row r="193" spans="1:7" ht="16" thickBot="1" x14ac:dyDescent="0.25">
      <c r="A193" s="3" t="s">
        <v>11</v>
      </c>
      <c r="B193" s="3" t="s">
        <v>7</v>
      </c>
      <c r="C193" s="31" t="s">
        <v>1</v>
      </c>
      <c r="D193" s="32" t="s">
        <v>2</v>
      </c>
      <c r="E193" s="33" t="s">
        <v>3</v>
      </c>
      <c r="F193" s="33" t="s">
        <v>10</v>
      </c>
      <c r="G193" s="34" t="s">
        <v>18</v>
      </c>
    </row>
    <row r="194" spans="1:7" x14ac:dyDescent="0.2">
      <c r="A194" s="19" t="s">
        <v>12</v>
      </c>
      <c r="B194" s="24">
        <v>4907496.95</v>
      </c>
      <c r="C194" s="6" t="s">
        <v>206</v>
      </c>
      <c r="D194" s="6" t="s">
        <v>207</v>
      </c>
      <c r="E194" s="25" t="s">
        <v>208</v>
      </c>
      <c r="F194" s="14" t="s">
        <v>64</v>
      </c>
      <c r="G194" s="14" t="s">
        <v>18</v>
      </c>
    </row>
    <row r="195" spans="1:7" x14ac:dyDescent="0.2">
      <c r="A195" s="19" t="s">
        <v>13</v>
      </c>
      <c r="B195" s="35">
        <v>1556335.86</v>
      </c>
      <c r="C195" s="35" t="s">
        <v>209</v>
      </c>
      <c r="D195" s="41" t="s">
        <v>211</v>
      </c>
      <c r="E195" s="36" t="s">
        <v>208</v>
      </c>
      <c r="F195" s="36" t="s">
        <v>210</v>
      </c>
      <c r="G195" s="14" t="s">
        <v>18</v>
      </c>
    </row>
    <row r="196" spans="1:7" x14ac:dyDescent="0.2">
      <c r="A196" s="19" t="s">
        <v>14</v>
      </c>
      <c r="B196" s="35"/>
      <c r="C196" s="35"/>
      <c r="D196" s="35"/>
      <c r="E196" s="36"/>
      <c r="F196" s="36"/>
      <c r="G196" s="14" t="s">
        <v>18</v>
      </c>
    </row>
    <row r="208" spans="1:7" x14ac:dyDescent="0.2">
      <c r="F208" s="2"/>
      <c r="G208" s="2"/>
    </row>
  </sheetData>
  <autoFilter ref="A46:I196" xr:uid="{00000000-0009-0000-0000-000000000000}"/>
  <dataConsolidate/>
  <mergeCells count="7">
    <mergeCell ref="A192:E192"/>
    <mergeCell ref="A45:E45"/>
    <mergeCell ref="A2:E2"/>
    <mergeCell ref="A4:E4"/>
    <mergeCell ref="A5:E5"/>
    <mergeCell ref="A6:E6"/>
    <mergeCell ref="A7:E7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1"/>
  <sheetViews>
    <sheetView topLeftCell="A2" workbookViewId="0">
      <selection activeCell="A37" sqref="A37:XFD37"/>
    </sheetView>
  </sheetViews>
  <sheetFormatPr baseColWidth="10" defaultColWidth="9.1640625" defaultRowHeight="15" x14ac:dyDescent="0.2"/>
  <cols>
    <col min="1" max="1" width="8" style="2" customWidth="1"/>
    <col min="2" max="2" width="12.5" style="2" customWidth="1"/>
    <col min="3" max="3" width="51.33203125" style="2" customWidth="1"/>
    <col min="4" max="4" width="55.5" style="2" customWidth="1"/>
    <col min="5" max="5" width="14.6640625" style="1" customWidth="1"/>
    <col min="6" max="6" width="9.83203125" style="1" bestFit="1" customWidth="1"/>
    <col min="7" max="7" width="14.5" style="1" customWidth="1"/>
    <col min="8" max="8" width="9.83203125" style="2" customWidth="1"/>
    <col min="9" max="9" width="0.1640625" style="2" hidden="1" customWidth="1"/>
    <col min="10" max="10" width="10" style="2" hidden="1" customWidth="1"/>
    <col min="11" max="12" width="10" style="2" bestFit="1" customWidth="1"/>
    <col min="13" max="16" width="11.5" style="2" bestFit="1" customWidth="1"/>
    <col min="17" max="16384" width="9.1640625" style="2"/>
  </cols>
  <sheetData>
    <row r="1" spans="1:7" hidden="1" x14ac:dyDescent="0.2">
      <c r="A1" s="2" t="s">
        <v>0</v>
      </c>
      <c r="B1" s="2">
        <v>8079001.0499999998</v>
      </c>
      <c r="E1" s="1" t="s">
        <v>5</v>
      </c>
    </row>
    <row r="2" spans="1:7" ht="16" x14ac:dyDescent="0.2">
      <c r="A2" s="71" t="s">
        <v>47</v>
      </c>
      <c r="B2" s="71"/>
      <c r="C2" s="71"/>
      <c r="D2" s="71"/>
      <c r="E2" s="71"/>
    </row>
    <row r="3" spans="1:7" x14ac:dyDescent="0.2">
      <c r="G3" s="10"/>
    </row>
    <row r="4" spans="1:7" ht="15.75" customHeight="1" x14ac:dyDescent="0.2">
      <c r="A4" s="72" t="s">
        <v>4</v>
      </c>
      <c r="B4" s="72"/>
      <c r="C4" s="72"/>
      <c r="D4" s="72"/>
      <c r="E4" s="72"/>
    </row>
    <row r="5" spans="1:7" ht="15.75" customHeight="1" x14ac:dyDescent="0.2">
      <c r="A5" s="72" t="s">
        <v>304</v>
      </c>
      <c r="B5" s="72"/>
      <c r="C5" s="72"/>
      <c r="D5" s="72"/>
      <c r="E5" s="72"/>
      <c r="G5" s="10"/>
    </row>
    <row r="6" spans="1:7" x14ac:dyDescent="0.2">
      <c r="A6" s="73" t="s">
        <v>55</v>
      </c>
      <c r="B6" s="73"/>
      <c r="C6" s="73"/>
      <c r="D6" s="73"/>
      <c r="E6" s="73"/>
    </row>
    <row r="7" spans="1:7" ht="16" thickBot="1" x14ac:dyDescent="0.25">
      <c r="A7" s="70" t="s">
        <v>8</v>
      </c>
      <c r="B7" s="70"/>
      <c r="C7" s="70"/>
      <c r="D7" s="70"/>
      <c r="E7" s="70"/>
    </row>
    <row r="8" spans="1:7" ht="30" x14ac:dyDescent="0.2">
      <c r="A8" s="4" t="s">
        <v>11</v>
      </c>
      <c r="B8" s="4" t="s">
        <v>6</v>
      </c>
      <c r="C8" s="11" t="s">
        <v>1</v>
      </c>
      <c r="D8" s="11" t="s">
        <v>2</v>
      </c>
      <c r="E8" s="12" t="s">
        <v>3</v>
      </c>
      <c r="F8" s="5" t="s">
        <v>10</v>
      </c>
      <c r="G8" s="11" t="s">
        <v>18</v>
      </c>
    </row>
    <row r="9" spans="1:7" x14ac:dyDescent="0.2">
      <c r="A9" s="13" t="s">
        <v>12</v>
      </c>
      <c r="B9" s="51">
        <f>12412.05-273.15</f>
        <v>12138.9</v>
      </c>
      <c r="C9" s="46" t="s">
        <v>325</v>
      </c>
      <c r="D9" s="52" t="s">
        <v>359</v>
      </c>
      <c r="E9" s="53" t="s">
        <v>124</v>
      </c>
      <c r="F9" s="23" t="s">
        <v>360</v>
      </c>
      <c r="G9" s="54" t="s">
        <v>18</v>
      </c>
    </row>
    <row r="10" spans="1:7" x14ac:dyDescent="0.2">
      <c r="A10" s="13" t="s">
        <v>13</v>
      </c>
      <c r="B10" s="55">
        <v>273.14999999999998</v>
      </c>
      <c r="C10" s="46" t="s">
        <v>325</v>
      </c>
      <c r="D10" s="21" t="s">
        <v>346</v>
      </c>
      <c r="E10" s="53" t="s">
        <v>124</v>
      </c>
      <c r="F10" s="56" t="s">
        <v>360</v>
      </c>
      <c r="G10" s="57" t="s">
        <v>18</v>
      </c>
    </row>
    <row r="11" spans="1:7" x14ac:dyDescent="0.2">
      <c r="A11" s="13" t="s">
        <v>14</v>
      </c>
      <c r="B11" s="55">
        <v>53133.5</v>
      </c>
      <c r="C11" s="46" t="s">
        <v>325</v>
      </c>
      <c r="D11" s="21" t="s">
        <v>359</v>
      </c>
      <c r="E11" s="53" t="s">
        <v>124</v>
      </c>
      <c r="F11" s="56" t="s">
        <v>361</v>
      </c>
      <c r="G11" s="57" t="s">
        <v>18</v>
      </c>
    </row>
    <row r="12" spans="1:7" ht="16" thickBot="1" x14ac:dyDescent="0.25">
      <c r="A12" s="13" t="s">
        <v>15</v>
      </c>
      <c r="B12" s="58">
        <v>17201.45</v>
      </c>
      <c r="C12" s="59" t="s">
        <v>325</v>
      </c>
      <c r="D12" s="60" t="s">
        <v>346</v>
      </c>
      <c r="E12" s="61" t="s">
        <v>142</v>
      </c>
      <c r="F12" s="62" t="s">
        <v>361</v>
      </c>
      <c r="G12" s="63" t="s">
        <v>18</v>
      </c>
    </row>
    <row r="13" spans="1:7" x14ac:dyDescent="0.2">
      <c r="A13" s="15"/>
      <c r="B13" s="10"/>
      <c r="C13" s="1"/>
      <c r="D13" s="1"/>
      <c r="E13" s="16"/>
      <c r="F13" s="17"/>
      <c r="G13" s="18"/>
    </row>
    <row r="14" spans="1:7" ht="16" thickBot="1" x14ac:dyDescent="0.25">
      <c r="A14" s="70" t="s">
        <v>9</v>
      </c>
      <c r="B14" s="70"/>
      <c r="C14" s="70"/>
      <c r="D14" s="70"/>
      <c r="E14" s="70"/>
    </row>
    <row r="15" spans="1:7" ht="30" x14ac:dyDescent="0.2">
      <c r="A15" s="4" t="s">
        <v>11</v>
      </c>
      <c r="B15" s="4" t="s">
        <v>7</v>
      </c>
      <c r="C15" s="4" t="s">
        <v>1</v>
      </c>
      <c r="D15" s="4" t="s">
        <v>2</v>
      </c>
      <c r="E15" s="4" t="s">
        <v>3</v>
      </c>
      <c r="F15" s="5" t="s">
        <v>10</v>
      </c>
      <c r="G15" s="11" t="s">
        <v>18</v>
      </c>
    </row>
    <row r="16" spans="1:7" x14ac:dyDescent="0.2">
      <c r="A16" s="13" t="s">
        <v>12</v>
      </c>
      <c r="B16" s="64">
        <v>79616.61</v>
      </c>
      <c r="C16" s="65" t="s">
        <v>362</v>
      </c>
      <c r="D16" s="66" t="s">
        <v>363</v>
      </c>
      <c r="E16" s="65" t="s">
        <v>234</v>
      </c>
      <c r="F16" s="65" t="s">
        <v>360</v>
      </c>
      <c r="G16" s="54" t="s">
        <v>18</v>
      </c>
    </row>
    <row r="17" spans="1:16" x14ac:dyDescent="0.2">
      <c r="A17" s="13" t="s">
        <v>13</v>
      </c>
      <c r="B17" s="64">
        <v>13049.28</v>
      </c>
      <c r="C17" s="67" t="s">
        <v>364</v>
      </c>
      <c r="D17" s="65" t="s">
        <v>365</v>
      </c>
      <c r="E17" s="65" t="s">
        <v>264</v>
      </c>
      <c r="F17" s="65" t="s">
        <v>360</v>
      </c>
      <c r="G17" s="57" t="s">
        <v>18</v>
      </c>
    </row>
    <row r="18" spans="1:16" x14ac:dyDescent="0.2">
      <c r="A18" s="13" t="s">
        <v>14</v>
      </c>
      <c r="B18" s="64">
        <v>22998.69</v>
      </c>
      <c r="C18" s="65" t="s">
        <v>366</v>
      </c>
      <c r="D18" s="65" t="s">
        <v>367</v>
      </c>
      <c r="E18" s="65" t="s">
        <v>264</v>
      </c>
      <c r="F18" s="65" t="s">
        <v>360</v>
      </c>
      <c r="G18" s="57" t="s">
        <v>18</v>
      </c>
    </row>
    <row r="19" spans="1:16" x14ac:dyDescent="0.2">
      <c r="A19" s="13" t="s">
        <v>15</v>
      </c>
      <c r="B19" s="64">
        <v>36492.089999999997</v>
      </c>
      <c r="C19" s="65" t="s">
        <v>366</v>
      </c>
      <c r="D19" s="65" t="s">
        <v>368</v>
      </c>
      <c r="E19" s="65" t="s">
        <v>293</v>
      </c>
      <c r="F19" s="65" t="s">
        <v>360</v>
      </c>
      <c r="G19" s="57" t="s">
        <v>18</v>
      </c>
    </row>
    <row r="20" spans="1:16" x14ac:dyDescent="0.2">
      <c r="A20" s="13" t="s">
        <v>16</v>
      </c>
      <c r="B20" s="64">
        <v>32238.71</v>
      </c>
      <c r="C20" s="65" t="s">
        <v>366</v>
      </c>
      <c r="D20" s="65" t="s">
        <v>369</v>
      </c>
      <c r="E20" s="65" t="s">
        <v>293</v>
      </c>
      <c r="F20" s="65" t="s">
        <v>360</v>
      </c>
      <c r="G20" s="54" t="s">
        <v>18</v>
      </c>
    </row>
    <row r="21" spans="1:16" x14ac:dyDescent="0.2">
      <c r="A21" s="13" t="s">
        <v>17</v>
      </c>
      <c r="B21" s="64">
        <v>20259.75</v>
      </c>
      <c r="C21" s="65" t="s">
        <v>370</v>
      </c>
      <c r="D21" s="65" t="s">
        <v>371</v>
      </c>
      <c r="E21" s="65" t="s">
        <v>293</v>
      </c>
      <c r="F21" s="65" t="s">
        <v>360</v>
      </c>
      <c r="G21" s="57" t="s">
        <v>18</v>
      </c>
    </row>
    <row r="22" spans="1:16" x14ac:dyDescent="0.2">
      <c r="A22" s="13" t="s">
        <v>19</v>
      </c>
      <c r="B22" s="64">
        <v>21081.67</v>
      </c>
      <c r="C22" s="65" t="s">
        <v>372</v>
      </c>
      <c r="D22" s="65" t="s">
        <v>373</v>
      </c>
      <c r="E22" s="65" t="s">
        <v>293</v>
      </c>
      <c r="F22" s="65" t="s">
        <v>360</v>
      </c>
      <c r="G22" s="57" t="s">
        <v>18</v>
      </c>
    </row>
    <row r="23" spans="1:16" x14ac:dyDescent="0.2">
      <c r="A23" s="13" t="s">
        <v>20</v>
      </c>
      <c r="B23" s="64">
        <v>11972.89</v>
      </c>
      <c r="C23" s="65" t="s">
        <v>374</v>
      </c>
      <c r="D23" s="65" t="s">
        <v>375</v>
      </c>
      <c r="E23" s="65" t="s">
        <v>293</v>
      </c>
      <c r="F23" s="65" t="s">
        <v>360</v>
      </c>
      <c r="G23" s="57" t="s">
        <v>18</v>
      </c>
    </row>
    <row r="24" spans="1:16" x14ac:dyDescent="0.2">
      <c r="A24" s="13" t="s">
        <v>21</v>
      </c>
      <c r="B24" s="64">
        <v>23402.959999999999</v>
      </c>
      <c r="C24" s="65" t="s">
        <v>370</v>
      </c>
      <c r="D24" s="65" t="s">
        <v>376</v>
      </c>
      <c r="E24" s="65" t="s">
        <v>293</v>
      </c>
      <c r="F24" s="65" t="s">
        <v>360</v>
      </c>
      <c r="G24" s="54" t="s">
        <v>18</v>
      </c>
    </row>
    <row r="25" spans="1:16" x14ac:dyDescent="0.2">
      <c r="A25" s="13" t="s">
        <v>22</v>
      </c>
      <c r="B25" s="64">
        <v>10859.49</v>
      </c>
      <c r="C25" s="65" t="s">
        <v>370</v>
      </c>
      <c r="D25" s="65" t="s">
        <v>377</v>
      </c>
      <c r="E25" s="65" t="s">
        <v>300</v>
      </c>
      <c r="F25" s="65" t="s">
        <v>360</v>
      </c>
      <c r="G25" s="57" t="s">
        <v>18</v>
      </c>
    </row>
    <row r="26" spans="1:16" x14ac:dyDescent="0.2">
      <c r="A26" s="13" t="s">
        <v>23</v>
      </c>
      <c r="B26" s="64">
        <v>451160.76</v>
      </c>
      <c r="C26" s="65" t="s">
        <v>362</v>
      </c>
      <c r="D26" s="66" t="s">
        <v>363</v>
      </c>
      <c r="E26" s="65" t="s">
        <v>234</v>
      </c>
      <c r="F26" s="65" t="s">
        <v>361</v>
      </c>
      <c r="G26" s="57" t="s">
        <v>18</v>
      </c>
    </row>
    <row r="27" spans="1:16" x14ac:dyDescent="0.2">
      <c r="A27" s="13" t="s">
        <v>24</v>
      </c>
      <c r="B27" s="64">
        <v>73945.91</v>
      </c>
      <c r="C27" s="67" t="s">
        <v>364</v>
      </c>
      <c r="D27" s="65" t="s">
        <v>365</v>
      </c>
      <c r="E27" s="65" t="s">
        <v>264</v>
      </c>
      <c r="F27" s="65" t="s">
        <v>361</v>
      </c>
      <c r="G27" s="57" t="s">
        <v>18</v>
      </c>
    </row>
    <row r="28" spans="1:16" x14ac:dyDescent="0.2">
      <c r="A28" s="13" t="s">
        <v>25</v>
      </c>
      <c r="B28" s="64">
        <v>130325.91</v>
      </c>
      <c r="C28" s="65" t="s">
        <v>366</v>
      </c>
      <c r="D28" s="65" t="s">
        <v>367</v>
      </c>
      <c r="E28" s="65" t="s">
        <v>264</v>
      </c>
      <c r="F28" s="65" t="s">
        <v>361</v>
      </c>
      <c r="G28" s="54" t="s">
        <v>18</v>
      </c>
      <c r="J28" s="7"/>
      <c r="K28" s="8"/>
      <c r="L28" s="7"/>
      <c r="M28" s="7"/>
      <c r="N28" s="7"/>
    </row>
    <row r="29" spans="1:16" x14ac:dyDescent="0.2">
      <c r="A29" s="13" t="s">
        <v>26</v>
      </c>
      <c r="B29" s="64">
        <v>206788.54</v>
      </c>
      <c r="C29" s="65" t="s">
        <v>366</v>
      </c>
      <c r="D29" s="65" t="s">
        <v>368</v>
      </c>
      <c r="E29" s="65" t="s">
        <v>293</v>
      </c>
      <c r="F29" s="65" t="s">
        <v>361</v>
      </c>
      <c r="G29" s="57" t="s">
        <v>18</v>
      </c>
      <c r="J29" s="7"/>
      <c r="K29" s="8"/>
      <c r="L29" s="7"/>
      <c r="M29" s="7"/>
      <c r="N29" s="7"/>
      <c r="P29" s="7"/>
    </row>
    <row r="30" spans="1:16" x14ac:dyDescent="0.2">
      <c r="A30" s="13" t="s">
        <v>27</v>
      </c>
      <c r="B30" s="64">
        <v>182686</v>
      </c>
      <c r="C30" s="65" t="s">
        <v>366</v>
      </c>
      <c r="D30" s="65" t="s">
        <v>369</v>
      </c>
      <c r="E30" s="65" t="s">
        <v>293</v>
      </c>
      <c r="F30" s="65" t="s">
        <v>361</v>
      </c>
      <c r="G30" s="57" t="s">
        <v>18</v>
      </c>
      <c r="J30" s="7"/>
      <c r="K30" s="8"/>
      <c r="L30" s="7"/>
      <c r="M30" s="7"/>
      <c r="N30" s="7"/>
      <c r="O30" s="7"/>
      <c r="P30" s="7"/>
    </row>
    <row r="31" spans="1:16" x14ac:dyDescent="0.2">
      <c r="A31" s="13" t="s">
        <v>28</v>
      </c>
      <c r="B31" s="64">
        <v>114805.25</v>
      </c>
      <c r="C31" s="65" t="s">
        <v>370</v>
      </c>
      <c r="D31" s="65" t="s">
        <v>371</v>
      </c>
      <c r="E31" s="65" t="s">
        <v>293</v>
      </c>
      <c r="F31" s="65" t="s">
        <v>361</v>
      </c>
      <c r="G31" s="57" t="s">
        <v>18</v>
      </c>
      <c r="J31" s="7"/>
      <c r="K31" s="8"/>
      <c r="L31" s="7"/>
      <c r="M31" s="7"/>
      <c r="N31" s="7"/>
      <c r="O31" s="7"/>
      <c r="P31" s="7"/>
    </row>
    <row r="32" spans="1:16" x14ac:dyDescent="0.2">
      <c r="A32" s="13" t="s">
        <v>29</v>
      </c>
      <c r="B32" s="64">
        <v>119462.8</v>
      </c>
      <c r="C32" s="65" t="s">
        <v>372</v>
      </c>
      <c r="D32" s="65" t="s">
        <v>373</v>
      </c>
      <c r="E32" s="65" t="s">
        <v>293</v>
      </c>
      <c r="F32" s="65" t="s">
        <v>361</v>
      </c>
      <c r="G32" s="54" t="s">
        <v>18</v>
      </c>
      <c r="J32" s="7"/>
      <c r="K32" s="8"/>
      <c r="L32" s="7"/>
      <c r="M32" s="7"/>
      <c r="N32" s="7"/>
      <c r="O32" s="7"/>
      <c r="P32" s="7"/>
    </row>
    <row r="33" spans="1:16" x14ac:dyDescent="0.2">
      <c r="A33" s="13" t="s">
        <v>30</v>
      </c>
      <c r="B33" s="64">
        <v>67846.36</v>
      </c>
      <c r="C33" s="65" t="s">
        <v>374</v>
      </c>
      <c r="D33" s="65" t="s">
        <v>375</v>
      </c>
      <c r="E33" s="65" t="s">
        <v>293</v>
      </c>
      <c r="F33" s="65" t="s">
        <v>361</v>
      </c>
      <c r="G33" s="57" t="s">
        <v>18</v>
      </c>
      <c r="J33" s="7"/>
      <c r="K33" s="8"/>
      <c r="L33" s="7"/>
      <c r="M33" s="7"/>
      <c r="N33" s="7"/>
      <c r="O33" s="7"/>
      <c r="P33" s="7"/>
    </row>
    <row r="34" spans="1:16" x14ac:dyDescent="0.2">
      <c r="A34" s="13" t="s">
        <v>31</v>
      </c>
      <c r="B34" s="64">
        <v>132616.75</v>
      </c>
      <c r="C34" s="65" t="s">
        <v>370</v>
      </c>
      <c r="D34" s="65" t="s">
        <v>376</v>
      </c>
      <c r="E34" s="65" t="s">
        <v>293</v>
      </c>
      <c r="F34" s="65" t="s">
        <v>361</v>
      </c>
      <c r="G34" s="57" t="s">
        <v>18</v>
      </c>
      <c r="J34" s="7"/>
      <c r="K34" s="8"/>
      <c r="L34" s="7"/>
      <c r="M34" s="7"/>
      <c r="N34" s="7"/>
      <c r="O34" s="7"/>
      <c r="P34" s="7"/>
    </row>
    <row r="35" spans="1:16" ht="16" thickBot="1" x14ac:dyDescent="0.25">
      <c r="A35" s="13" t="s">
        <v>32</v>
      </c>
      <c r="B35" s="68">
        <v>61537.14</v>
      </c>
      <c r="C35" s="69" t="s">
        <v>370</v>
      </c>
      <c r="D35" s="69" t="s">
        <v>377</v>
      </c>
      <c r="E35" s="69" t="s">
        <v>300</v>
      </c>
      <c r="F35" s="69" t="s">
        <v>361</v>
      </c>
      <c r="G35" s="63" t="s">
        <v>18</v>
      </c>
      <c r="J35" s="7"/>
    </row>
    <row r="36" spans="1:16" x14ac:dyDescent="0.2">
      <c r="A36" s="15"/>
      <c r="B36" s="26"/>
      <c r="C36" s="27"/>
      <c r="D36" s="27"/>
      <c r="E36" s="28"/>
      <c r="F36" s="18"/>
      <c r="G36" s="18"/>
    </row>
    <row r="38" spans="1:16" x14ac:dyDescent="0.2">
      <c r="F38" s="10"/>
    </row>
    <row r="40" spans="1:16" x14ac:dyDescent="0.2">
      <c r="E40" s="10"/>
    </row>
    <row r="41" spans="1:16" x14ac:dyDescent="0.2">
      <c r="D41" s="7"/>
    </row>
  </sheetData>
  <mergeCells count="6">
    <mergeCell ref="A14:E14"/>
    <mergeCell ref="A2:E2"/>
    <mergeCell ref="A4:E4"/>
    <mergeCell ref="A5:E5"/>
    <mergeCell ref="A6:E6"/>
    <mergeCell ref="A7:E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VP AC + VP PC</vt:lpstr>
      <vt:lpstr>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 ZAVOI</dc:creator>
  <cp:lastModifiedBy>Microsoft Office User</cp:lastModifiedBy>
  <cp:lastPrinted>2019-12-04T12:11:40Z</cp:lastPrinted>
  <dcterms:created xsi:type="dcterms:W3CDTF">2016-09-08T13:11:52Z</dcterms:created>
  <dcterms:modified xsi:type="dcterms:W3CDTF">2019-12-06T09:50:32Z</dcterms:modified>
</cp:coreProperties>
</file>