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03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'14.03'!$A$1:$F$1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'14.03'!$1:$1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<sst xmlns="http://schemas.openxmlformats.org/spreadsheetml/2006/main" count="27" uniqueCount="18">
  <si>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</si>
  <si>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</si>
  <si>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</si>
  <si>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</si>
  <si>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</si>
  <si>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</si>
  <si>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</si>
  <si>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</si>
  <si>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</si>
  <si>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</si>
  <si>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</si>
  <si>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</si>
  <si>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</si>
  <si>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Cam</t>
  </si>
  <si>
    <t>Norma de hrana</t>
  </si>
  <si>
    <t>Sume aferente persoanelor cu handicap neincadrate</t>
  </si>
  <si>
    <t>Finantare nationala por 15%</t>
  </si>
  <si>
    <t>Finantare externa nerambursabila por 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</si>
</sst>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3" fontId="6" fillId="0" borderId="2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1"/>
  <sheetViews>
    <sheetView tabSelected="1" zoomScale="115" zoomScaleNormal="115" workbookViewId="0">
      <selection activeCell="G22" sqref="G22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">
      <c r="A2" s="9">
        <v>1</v>
      </c>
      <c r="B2" s="10" t="s">
        <v>6</v>
      </c>
      <c r="C2" s="11" t="s">
        <v>7</v>
      </c>
      <c r="D2" s="12" t="s">
        <v>8</v>
      </c>
      <c r="E2" s="13">
        <f>4298531+129018</f>
        <v>4427549</v>
      </c>
      <c r="F2" s="14">
        <v>44634</v>
      </c>
    </row>
    <row r="3" spans="1:6" x14ac:dyDescent="0.2">
      <c r="A3" s="9"/>
      <c r="B3" s="10"/>
      <c r="C3" s="11" t="s">
        <v>7</v>
      </c>
      <c r="D3" s="12" t="s">
        <v>9</v>
      </c>
      <c r="E3" s="13">
        <f>461232+12638</f>
        <v>473870</v>
      </c>
      <c r="F3" s="14">
        <v>44634</v>
      </c>
    </row>
    <row r="4" spans="1:6" x14ac:dyDescent="0.2">
      <c r="A4" s="9"/>
      <c r="B4" s="10"/>
      <c r="C4" s="11" t="s">
        <v>7</v>
      </c>
      <c r="D4" s="12" t="s">
        <v>10</v>
      </c>
      <c r="E4" s="13">
        <v>3685</v>
      </c>
      <c r="F4" s="14">
        <v>44634</v>
      </c>
    </row>
    <row r="5" spans="1:6" x14ac:dyDescent="0.2">
      <c r="A5" s="9"/>
      <c r="B5" s="10"/>
      <c r="C5" s="11" t="s">
        <v>7</v>
      </c>
      <c r="D5" s="12" t="s">
        <v>11</v>
      </c>
      <c r="E5" s="13">
        <v>93184</v>
      </c>
      <c r="F5" s="14">
        <v>44634</v>
      </c>
    </row>
    <row r="6" spans="1:6" x14ac:dyDescent="0.2">
      <c r="A6" s="9"/>
      <c r="B6" s="10"/>
      <c r="C6" s="11" t="s">
        <v>7</v>
      </c>
      <c r="D6" s="12" t="s">
        <v>12</v>
      </c>
      <c r="E6" s="13">
        <v>19777</v>
      </c>
      <c r="F6" s="14">
        <v>44634</v>
      </c>
    </row>
    <row r="7" spans="1:6" x14ac:dyDescent="0.2">
      <c r="A7" s="9"/>
      <c r="B7" s="10"/>
      <c r="C7" s="11" t="s">
        <v>7</v>
      </c>
      <c r="D7" s="12" t="s">
        <v>13</v>
      </c>
      <c r="E7" s="13">
        <f>107707+3221</f>
        <v>110928</v>
      </c>
      <c r="F7" s="14">
        <v>44634</v>
      </c>
    </row>
    <row r="8" spans="1:6" x14ac:dyDescent="0.2">
      <c r="A8" s="9"/>
      <c r="B8" s="10"/>
      <c r="C8" s="11" t="s">
        <v>7</v>
      </c>
      <c r="D8" s="12" t="s">
        <v>14</v>
      </c>
      <c r="E8" s="13">
        <f>252774+10356</f>
        <v>263130</v>
      </c>
      <c r="F8" s="14">
        <v>44634</v>
      </c>
    </row>
    <row r="9" spans="1:6" x14ac:dyDescent="0.2">
      <c r="A9" s="9"/>
      <c r="B9" s="10"/>
      <c r="C9" s="11" t="s">
        <v>7</v>
      </c>
      <c r="D9" s="12" t="s">
        <v>15</v>
      </c>
      <c r="E9" s="13">
        <v>36126</v>
      </c>
      <c r="F9" s="14">
        <v>44634</v>
      </c>
    </row>
    <row r="10" spans="1:6" x14ac:dyDescent="0.2">
      <c r="A10" s="9"/>
      <c r="B10" s="10"/>
      <c r="C10" s="11" t="s">
        <v>7</v>
      </c>
      <c r="D10" s="12" t="s">
        <v>16</v>
      </c>
      <c r="E10" s="13">
        <v>21897</v>
      </c>
      <c r="F10" s="14">
        <v>44634</v>
      </c>
    </row>
    <row r="11" spans="1:6" x14ac:dyDescent="0.2">
      <c r="A11" s="9"/>
      <c r="B11" s="10"/>
      <c r="C11" s="11" t="s">
        <v>7</v>
      </c>
      <c r="D11" s="12" t="s">
        <v>17</v>
      </c>
      <c r="E11" s="13">
        <v>124083</v>
      </c>
      <c r="F11" s="14">
        <v>44634</v>
      </c>
    </row>
  </sheetData>
  <mergeCells count="2">
    <mergeCell ref="A2:A11"/>
    <mergeCell ref="B2:B11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14.03</vt:lpstr>
      <vt:lpstr>'14.03'!Print_Titles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2022-03-21T12:31:41Z</dcterms:modified>
</cp:coreProperties>
</file>