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cian\Documents\ANCPI\"/>
    </mc:Choice>
  </mc:AlternateContent>
  <xr:revisionPtr revIDLastSave="0" documentId="13_ncr:1_{99F30947-CAE0-4A6E-B335-71BC58436747}" xr6:coauthVersionLast="47" xr6:coauthVersionMax="47" xr10:uidLastSave="{00000000-0000-0000-0000-000000000000}"/>
  <bookViews>
    <workbookView xWindow="-28920" yWindow="-120" windowWidth="29040" windowHeight="15720" tabRatio="597" xr2:uid="{00000000-000D-0000-FFFF-FFFF00000000}"/>
  </bookViews>
  <sheets>
    <sheet name="VP AC + VP PC" sheetId="3" r:id="rId1"/>
    <sheet name="VP POR" sheetId="10" r:id="rId2"/>
    <sheet name="LAKI 3 SURSA D" sheetId="8" r:id="rId3"/>
  </sheets>
  <definedNames>
    <definedName name="_xlnm._FilterDatabase" localSheetId="0" hidden="1">'VP AC + VP PC'!$A$41:$P$117</definedName>
    <definedName name="_xlnm.Print_Area" localSheetId="2">'LAKI 3 SURSA D'!$A$2:$G$22</definedName>
    <definedName name="_xlnm.Print_Area" localSheetId="0">'VP AC + VP PC'!$A$2:$H$132</definedName>
    <definedName name="_xlnm.Print_Area" localSheetId="1">'VP POR'!$A$2:$G$255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8" l="1"/>
  <c r="C18" i="8"/>
  <c r="C20" i="8" l="1"/>
  <c r="G151" i="3"/>
  <c r="H151" i="3" l="1"/>
  <c r="G153" i="3" l="1"/>
</calcChain>
</file>

<file path=xl/sharedStrings.xml><?xml version="1.0" encoding="utf-8"?>
<sst xmlns="http://schemas.openxmlformats.org/spreadsheetml/2006/main" count="2126" uniqueCount="579">
  <si>
    <t>23G5101031001019051601</t>
  </si>
  <si>
    <t>BENEFICIAR</t>
  </si>
  <si>
    <t>OBIECTIV</t>
  </si>
  <si>
    <t>DATA PLĂȚII</t>
  </si>
  <si>
    <t>SITUAȚIA</t>
  </si>
  <si>
    <t xml:space="preserve">11,08,2016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</si>
  <si>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SUMA PLĂTITĂ          -lei-</t>
  </si>
  <si>
    <t>SUMA PLĂTITĂ         -lei-</t>
  </si>
  <si>
    <t>CHELTUILEI PERSONAL-10</t>
  </si>
  <si>
    <t>BUNURI ȘI SERVICII-20</t>
  </si>
  <si>
    <t>ART. BUGETAR</t>
  </si>
  <si>
    <t>NR. CRT</t>
  </si>
  <si>
    <t>1</t>
  </si>
  <si>
    <t>2</t>
  </si>
  <si>
    <t>3</t>
  </si>
  <si>
    <t>4</t>
  </si>
  <si>
    <t>ANCPI</t>
  </si>
  <si>
    <t>AGENȚIA NAȚIONALĂ DE CADASTRU ȘI PUBLICITATE IMOBILIARĂ</t>
  </si>
  <si>
    <t>VP AC + VP PC</t>
  </si>
  <si>
    <t>ACTIVE NEFINANCIARE-71</t>
  </si>
  <si>
    <t>FOND HANDICAP - 59.40</t>
  </si>
  <si>
    <t>20.01.30</t>
  </si>
  <si>
    <t>20.30.30</t>
  </si>
  <si>
    <t>20.06.01</t>
  </si>
  <si>
    <t>20.01.08</t>
  </si>
  <si>
    <t>20.01.01</t>
  </si>
  <si>
    <t>art</t>
  </si>
  <si>
    <t>ac</t>
  </si>
  <si>
    <t>pc</t>
  </si>
  <si>
    <t>20.01.09</t>
  </si>
  <si>
    <t xml:space="preserve">Total t20 </t>
  </si>
  <si>
    <t>FOND HANDICP</t>
  </si>
  <si>
    <t>TRANSFERURI - 51</t>
  </si>
  <si>
    <t>20.30.02</t>
  </si>
  <si>
    <t>VP POR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</si>
  <si>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</si>
  <si>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</si>
  <si>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</si>
  <si>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</si>
  <si>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</si>
  <si>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</si>
  <si>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</si>
  <si>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</si>
  <si>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</si>
  <si>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</si>
  <si>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</si>
  <si>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</si>
  <si>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</si>
  <si>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</si>
  <si>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</si>
  <si>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</si>
  <si>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</si>
  <si>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</si>
  <si>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</si>
  <si>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</si>
  <si>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</si>
  <si>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</si>
  <si>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</si>
  <si>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</si>
  <si>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</si>
  <si>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</si>
  <si>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</si>
  <si>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</si>
  <si>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</si>
  <si>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</si>
  <si>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</si>
  <si>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</si>
  <si>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</si>
  <si>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</si>
  <si>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</si>
  <si>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</si>
  <si>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</si>
  <si>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</si>
  <si>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</si>
  <si>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</si>
  <si>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</si>
  <si>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</si>
  <si>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</si>
  <si>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</si>
  <si>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</si>
  <si>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</si>
  <si>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</si>
  <si>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</si>
  <si>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</si>
  <si>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</si>
  <si>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</si>
  <si>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CHELTUIELI DE CAPITAL - 70</t>
  </si>
  <si>
    <t>20.01.04</t>
  </si>
  <si>
    <t>20.01.05</t>
  </si>
  <si>
    <t>58.31.01</t>
  </si>
  <si>
    <t>58.31.02</t>
  </si>
  <si>
    <t>LAKI 3 -PROIECT CU FINANTARE DIN FONDURI EXTERNE NERAMBURSABILE AFERENTE CADRULUI FINANCIAR 2014-2020 SURSA D</t>
  </si>
  <si>
    <t>Total t10 sursa D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</si>
  <si>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</si>
  <si>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</si>
  <si>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</si>
  <si>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</si>
  <si>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</si>
  <si>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</si>
  <si>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</si>
  <si>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</si>
  <si>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</si>
  <si>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</si>
  <si>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</si>
  <si>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</si>
  <si>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</si>
  <si>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</si>
  <si>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</si>
  <si>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</si>
  <si>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</si>
  <si>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</si>
  <si>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</si>
  <si>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</si>
  <si>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</si>
  <si>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</si>
  <si>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</si>
  <si>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</si>
  <si>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</si>
  <si>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</si>
  <si>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51.01.67</t>
  </si>
  <si>
    <t>PERSONAL ANCPI</t>
  </si>
  <si>
    <t>SALARII PROIECT LAKI 3</t>
  </si>
  <si>
    <t>CONTRIBUTIE ASIGURATORIE DE MUNCA</t>
  </si>
  <si>
    <t>20.05.30</t>
  </si>
  <si>
    <t>20.01.02</t>
  </si>
  <si>
    <t>20.01.03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</si>
  <si>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</si>
  <si>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</si>
  <si>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</si>
  <si>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</si>
  <si>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</si>
  <si>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</si>
  <si>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</si>
  <si>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</si>
  <si>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</si>
  <si>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</si>
  <si>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</si>
  <si>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</si>
  <si>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</si>
  <si>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</si>
  <si>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</si>
  <si>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</si>
  <si>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</si>
  <si>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</si>
  <si>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</si>
  <si>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</si>
  <si>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</si>
  <si>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</si>
  <si>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</si>
  <si>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</si>
  <si>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</si>
  <si>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</si>
  <si>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</si>
  <si>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</si>
  <si>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</si>
  <si>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</si>
  <si>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</si>
  <si>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</si>
  <si>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</si>
  <si>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</si>
  <si>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</si>
  <si>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</si>
  <si>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</si>
  <si>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</si>
  <si>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</si>
  <si>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</si>
  <si>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</si>
  <si>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</si>
  <si>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</si>
  <si>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</si>
  <si>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</si>
  <si>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</si>
  <si>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</si>
  <si>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</si>
  <si>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</si>
  <si>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</si>
  <si>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</si>
  <si>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</si>
  <si>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</si>
  <si>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</si>
  <si>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</si>
  <si>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</si>
  <si>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</si>
  <si>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</si>
  <si>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</si>
  <si>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</si>
  <si>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</si>
  <si>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</si>
  <si>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</si>
  <si>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</si>
  <si>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</si>
  <si>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</si>
  <si>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</si>
  <si>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</si>
  <si>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</si>
  <si>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</si>
  <si>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</si>
  <si>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</si>
  <si>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</si>
  <si>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</si>
  <si>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</si>
  <si>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</si>
  <si>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</si>
  <si>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</si>
  <si>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</si>
  <si>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</si>
  <si>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</si>
  <si>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</si>
  <si>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</si>
  <si>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</si>
  <si>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</si>
  <si>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</si>
  <si>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</si>
  <si>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</si>
  <si>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</si>
  <si>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</si>
  <si>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</si>
  <si>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</si>
  <si>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</si>
  <si>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</si>
  <si>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</si>
  <si>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</si>
  <si>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</si>
  <si>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</si>
  <si>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</si>
  <si>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</si>
  <si>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</si>
  <si>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</si>
  <si>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</si>
  <si>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</si>
  <si>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</si>
  <si>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</si>
  <si>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</si>
  <si>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</si>
  <si>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</si>
  <si>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</si>
  <si>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</si>
  <si>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</si>
  <si>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</si>
  <si>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</si>
  <si>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</si>
  <si>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</si>
  <si>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</si>
  <si>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</si>
  <si>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</si>
  <si>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</si>
  <si>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</si>
  <si>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</si>
  <si>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</si>
  <si>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</si>
  <si>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</si>
  <si>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</si>
  <si>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</si>
  <si>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</si>
  <si>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</si>
  <si>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</si>
  <si>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</si>
  <si>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</si>
  <si>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</si>
  <si>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</si>
  <si>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</si>
  <si>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</si>
  <si>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</si>
  <si>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</si>
  <si>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</si>
  <si>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</si>
  <si>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</si>
  <si>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</si>
  <si>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</si>
  <si>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</si>
  <si>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</si>
  <si>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</si>
  <si>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</si>
  <si>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</si>
  <si>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</si>
  <si>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plăților efectuate în luna NOIEMBRIE 2022</t>
  </si>
  <si>
    <t xml:space="preserve">plăților efectuate în luna noiembrie 2022 </t>
  </si>
  <si>
    <t>AVANS DEPLASARE INTERNA TRANSPORT</t>
  </si>
  <si>
    <t>02.11.2022</t>
  </si>
  <si>
    <t>AC</t>
  </si>
  <si>
    <t>LUKOIL ROMANIA SRL</t>
  </si>
  <si>
    <t xml:space="preserve">CARBURANT </t>
  </si>
  <si>
    <t>CARBURANT PC</t>
  </si>
  <si>
    <t>03.11.2022</t>
  </si>
  <si>
    <t>PC</t>
  </si>
  <si>
    <t>ORANGE</t>
  </si>
  <si>
    <t>SERVICII TELEFONIE FIXA SI MOBILA</t>
  </si>
  <si>
    <t>SERVICIUL DE TELECOMUNICATII SPECIALE</t>
  </si>
  <si>
    <t>GARANTI BANK</t>
  </si>
  <si>
    <t>SERVICII TELEFONIE FIXA SI MOBILA PC</t>
  </si>
  <si>
    <t>SERVICII COMUNICATII BUCLA LOCALA</t>
  </si>
  <si>
    <t>SERVICII PROCESARE PLATI ELECTRONICE</t>
  </si>
  <si>
    <t>AVIA MOTORS SRL</t>
  </si>
  <si>
    <t>OLCO INDUSTRIES LTD</t>
  </si>
  <si>
    <t>SERVICII REPARATII AUTO</t>
  </si>
  <si>
    <t>SERVICII REPARATII SI INTRETINERE CENTRALA TELEFONIE FIXA</t>
  </si>
  <si>
    <t>04.11.2022</t>
  </si>
  <si>
    <t>SERVICII REPARATII AUTO PC</t>
  </si>
  <si>
    <t>08.11.2022</t>
  </si>
  <si>
    <t>RECUPERARI CONVORBIRI TELEFONICE</t>
  </si>
  <si>
    <t>09.11.2022</t>
  </si>
  <si>
    <t>SERVICII REVIZIE PERIODICA</t>
  </si>
  <si>
    <t>AVANS DEPLASARE EXTERNA TAXA DE PARTICIPARE</t>
  </si>
  <si>
    <t>10.11.2022</t>
  </si>
  <si>
    <t>11.11.2022</t>
  </si>
  <si>
    <t>DECONT DEPLASARE INTERNA TRANSPORT</t>
  </si>
  <si>
    <t>DUMITRU BUSINESS HOUSE IMPEX</t>
  </si>
  <si>
    <t>ACHIZITIE PRODUSE CONSUMABILE</t>
  </si>
  <si>
    <t>14.11.2022</t>
  </si>
  <si>
    <t xml:space="preserve">STANCA BUSINESS </t>
  </si>
  <si>
    <t>SERVICII DE SPALATORIE AUTO</t>
  </si>
  <si>
    <t>SERVICII DE SPALATORIE AUTO PC</t>
  </si>
  <si>
    <t>OLIMPIC INTERNATIONAL TURISM</t>
  </si>
  <si>
    <t>BILETE DE AVION</t>
  </si>
  <si>
    <t>PRIMARIA CALARASI</t>
  </si>
  <si>
    <t>DIRECTIA GENERALA DE IMPOZITE</t>
  </si>
  <si>
    <t>TAXA JUDICIARA DE TIMBRU</t>
  </si>
  <si>
    <t>20.06.02</t>
  </si>
  <si>
    <t>CN POSTA ROMANA</t>
  </si>
  <si>
    <t xml:space="preserve">TAXE POSTALE </t>
  </si>
  <si>
    <t>CHELTUIELI PROTOCOL</t>
  </si>
  <si>
    <t>15.11.2022</t>
  </si>
  <si>
    <t>ALIMENTARE CONT CAZARE DEPLASARE EXTERNA</t>
  </si>
  <si>
    <t>ENEL ENERGIE MUNTENIA</t>
  </si>
  <si>
    <t>ENERGIE ELECTRICA</t>
  </si>
  <si>
    <t>16.11.2022</t>
  </si>
  <si>
    <t>GENERAL SURVEY CORPORATION SRL</t>
  </si>
  <si>
    <t>SERVICII DE INREGISTRARE SISTEMATICA UAT LUICA PC</t>
  </si>
  <si>
    <t xml:space="preserve">TEAM FORCE SECURITY </t>
  </si>
  <si>
    <t>SERVICII DE PAZA</t>
  </si>
  <si>
    <t>RCS RDS SA</t>
  </si>
  <si>
    <t>SERVICII CABLU TV</t>
  </si>
  <si>
    <t>17.11.2022</t>
  </si>
  <si>
    <t>INDACO SYSTEMS SRL</t>
  </si>
  <si>
    <t>SOCIETATEA NATIONALA DE INFORMATICA</t>
  </si>
  <si>
    <t>SERVICII ACTUALIZARE AGENDA LEGISLATIVA</t>
  </si>
  <si>
    <t>SERVICII DE INCHIRIERE SISTEM INFORMATIC DE CONTABILITATE</t>
  </si>
  <si>
    <t>18.11.2022</t>
  </si>
  <si>
    <t>EXPERT COPY SERVICE SRL</t>
  </si>
  <si>
    <t>ABONAMENT SERVICE ECHIPAMENTE BIROTICA</t>
  </si>
  <si>
    <t>ACHIZITIE CRIC HIDRAULIC</t>
  </si>
  <si>
    <t>INTELLIGENCE LEARNING SRL</t>
  </si>
  <si>
    <t xml:space="preserve">TIK MEDIA SOLUTIONS </t>
  </si>
  <si>
    <t>ASIROM VIENNA INSURANCE</t>
  </si>
  <si>
    <t xml:space="preserve">SERVICII DE TRADUCERE </t>
  </si>
  <si>
    <t>POLITE CASCO</t>
  </si>
  <si>
    <t>20.30.03</t>
  </si>
  <si>
    <t>SAIFI</t>
  </si>
  <si>
    <t>ENERGIE TERMICA</t>
  </si>
  <si>
    <t>21.11.2022</t>
  </si>
  <si>
    <t>APA CANALIZARE</t>
  </si>
  <si>
    <t>PRESTARI SERVICII</t>
  </si>
  <si>
    <t>TAXA MUNICIPALA</t>
  </si>
  <si>
    <t>CHIRIE OUG 173/2020</t>
  </si>
  <si>
    <t>TRENCADIS CORP</t>
  </si>
  <si>
    <t>MENTENANTA CORECTIVA</t>
  </si>
  <si>
    <t>23.11.2022</t>
  </si>
  <si>
    <t>AUTO SPACE</t>
  </si>
  <si>
    <t>SERVICII DEMONTARE ANVELOPE</t>
  </si>
  <si>
    <t>MAGNIFICENT AGENCY</t>
  </si>
  <si>
    <t>ACHIZITIE FRIGIDER</t>
  </si>
  <si>
    <t>ALTE CHELTUIELI</t>
  </si>
  <si>
    <t>INTERGRAPH COMPUTER SERVICES</t>
  </si>
  <si>
    <t>25.11.2022</t>
  </si>
  <si>
    <t>SERVICII MENTENANTA SOFTWARE SISTEM RAN</t>
  </si>
  <si>
    <t>GILMAR SRL</t>
  </si>
  <si>
    <t>WHITE IMPEX SRL</t>
  </si>
  <si>
    <t>SERVICII REPARATIE SI INTRETINERE RETEA TELEFONIE FIXA</t>
  </si>
  <si>
    <t>SERVICII REVIZIE SI REPARATII</t>
  </si>
  <si>
    <t>SOLUTIE SPALAT PARBRIZ</t>
  </si>
  <si>
    <t>MED LIFE</t>
  </si>
  <si>
    <t>SERVICII MEDICINA MUNCII</t>
  </si>
  <si>
    <t>GENERALI ROMANIA ASIGURARE</t>
  </si>
  <si>
    <t>SERVICII DE ASIGURARE MEDICALA</t>
  </si>
  <si>
    <t>28.11.2022</t>
  </si>
  <si>
    <t>BENEFICIAR CHELTUIELI DE JUDECATA</t>
  </si>
  <si>
    <t>CHELTUIELI DE JUDECATA</t>
  </si>
  <si>
    <t>LECOM BIROTICA SRL</t>
  </si>
  <si>
    <t>ACHIZITIE PRODUSE BIROTICA SI PAPETARIE</t>
  </si>
  <si>
    <t>29.11.2022</t>
  </si>
  <si>
    <t>SALARII PROIECT POR</t>
  </si>
  <si>
    <t>58.01.01</t>
  </si>
  <si>
    <t>58.01.02</t>
  </si>
  <si>
    <t>INFOTOP SRL</t>
  </si>
  <si>
    <t>FF NR. 2001604/03.10.2022 SERV DE INREG SISTEMATICA UAT SUTESTI, JUD. BRAILA, LIV. 2, SUBLIVRAREA 2.1 POR, 15%</t>
  </si>
  <si>
    <t>01.11.2022</t>
  </si>
  <si>
    <t>FF NR. 2001605/03.10.2022 GARANTIE BUNA EXECUTIE CONSTITUITA PRIN RETINERI SUCCESIVE PENTRU SERV DE INREG SISTEMATICA UAT SUTESTI, JUD. BRAILA, LIV. 2, SUBLIVRAREA 2.1 POR, 15%</t>
  </si>
  <si>
    <t>FF NR 2001602/03.10.2022  SERV DE INREG SISTEMATICA UAT VISANI, JUD. BRAILA,  LIV.2, SUBLIVRAREA 2.1</t>
  </si>
  <si>
    <t>FF NR 2001603/03.10.2022 GBE CONSTITUITA PRIN RETINERI SUCCESIVE PENTRU SERV DE INREG SISTEMATICA UAT VISANI, JUD. BRAILA,  LIV.2, SUBLIVRAREA 2.1</t>
  </si>
  <si>
    <t>FF NR. 2001600/03.10.2022 SERV DE INREG SISTEMATICA UAT ROMANU, JUD. BRAILA, LIV. 2, SUBLIVRAREA 2.1 POR, 15%</t>
  </si>
  <si>
    <t>FF NR. 2001601/03.10.2022 GARANTIE BUNA EXECUTIE CONSTITUITA PRIN RETINERI SUCCESIVE PENTRU SERV DE INREG SISTEMATICA UAT ROMANU, JUD. BRAILA, LIV. 2, SUBLIVRAREA 2.1 POR, 15%</t>
  </si>
  <si>
    <t>PFA Bucsa Bogdan-Expert Tehnic Judiciar</t>
  </si>
  <si>
    <t>FF NR. 2022001/05.10.2022 SERV DE INREG SISTEMATICA UAT GOLAIESTI, JUD. IASI, LIV. 2, SUBLIVRAREA 2.2, LIVRAREA PARTIALA 1 POR, 15%</t>
  </si>
  <si>
    <t>FF NR. 2022002/05.10.2022 GARANTIE BUNA EXECUTIE CONSTITUITA PRIN RETINERI SUCCESIVE PENTRU SERV DE INREG SISTEMATICA UAT GOLAIESTI, JUD. IASI, LIV. 2, SUBLIVRAREA 2.2, LIVRAREA PARTIALA 1 POR, 15%</t>
  </si>
  <si>
    <t>CARTOTOP SA</t>
  </si>
  <si>
    <t>FF NR. 010/12.10.2022 SERV. INREG SISTEMATICA UAT MAGLAVIT, JUD. DOLJ, LIV. 2 SUBLIVRAREA 2.2, LIVRARE PARTIALA 5</t>
  </si>
  <si>
    <t>FF NR. 015/14.10.2022 GARANTIE BUNA EXECUTIE CONSTITUITA PRIN RETINERI SUCCESIVE PENTRU SERV. INREG SISTEMATICA UAT MAGLAVIT, JUD. DOLJ, LIV. 2 SUBLIVRAREA 2.2, LIVRARE PARTIALA 5</t>
  </si>
  <si>
    <t>FF NR. 012/12.10.2022 SERV. INREG SISTEMATICA UAT MAGLAVIT, JUD. DOLJ, LIV. 2 SUBLIVRAREA 2.2, LIVRARE PARTIALA 6</t>
  </si>
  <si>
    <t>FF NR. 017/14.10.2022 GARANTIE BUNA EXECUTIE CONSTITUITA PRIN RETINERI SUCCESIVE PENTRU SERV. INREG SISTEMATICA UAT MAGLAVIT, JUD. DOLJ, LIV. 2 SUBLIVRAREA 2.2, LIVRARE PARTIALA 6</t>
  </si>
  <si>
    <t>TOTAL BUSINESS LAND SRL</t>
  </si>
  <si>
    <t>FF NR. 203926/12.10.2022 SERV. INREG SISTEMATICA UAT SACADAT, JUD. BIHOR, LIV. 2 SUBLIVRAREA 2.2, LIVRARE PARTIALA 3</t>
  </si>
  <si>
    <t>FF NR. 203927/12.10.2022 GARANTIE BUNA EXECUTIE CONSTITUITA PRIN RETINERI SUCCESIVE PENTRU SERV. INREG SISTEMATICA UAT SACADAT, JUD. BIHOR, LIV. 2 SUBLIVRAREA 2.2, LIVRARE PARTIALA 3</t>
  </si>
  <si>
    <t>FF NR. 203928/12.10.2022 SERV. INREG SISTEMATICA UAT SACADAT, JUD. BIHOR, LIV. 2 SUBLIVRAREA 2.2, LIVRARE PARTIALA 4</t>
  </si>
  <si>
    <t>FF NR. 203929/12.10.2022 GARANTIE BUNA EXECUTIE CONSTITUITA PRIN RETINERI SUCCESIVE PENTRU SERV. INREG SISTEMATICA UAT SACADAT, JUD. BIHOR, LIV. 2 SUBLIVRAREA 2.2, LIVRARE PARTIALA 4</t>
  </si>
  <si>
    <t>FF NR. 203919/11.10.2022 SERV. INREG SISTEMATICA UAT SACADAT, JUD. BIHOR, LIV. 2 SUBLIVRAREA 2.2, LIVRARE PARTIALA 1</t>
  </si>
  <si>
    <t>FF NR. 203920/11.10.2022 GARANTIE BUNA EXECUTIE CONSTITUITA PRIN RETINERI SUCCESIVE PENTRU SERV. INREG SISTEMATICA UAT SACADAT, JUD. BIHOR, LIV. 2 SUBLIVRAREA 2.2, LIVRARE PARTIALA 1</t>
  </si>
  <si>
    <t>FF NR. 203915/11.10.2022 SERV. INREG SISTEMATICA UAT SACADAT, JUD. BIHOR, LIV. 2 SUBLIVRAREA 2.2, LIVRARE PARTIALA 2</t>
  </si>
  <si>
    <t>FF NR. 203916/11.10.2022 GARANTIE BUNA EXECUTIE CONSTITUITA PRIN RETINERI SUCCESIVE PENTRU SERV. INREG SISTEMATICA UAT SACADAT, JUD. BIHOR, LIV. 2 SUBLIVRAREA 2.2, LIVRARE PARTIALA 2</t>
  </si>
  <si>
    <t>FF NR. 2022003/05.10.2022 SERV DE INREG SISTEMATICA UAT GOLAIESTI, JUD. IASI, LIV. 2, SUBLIVRAREA 2.2, LIVRAREA PARTIALA 2 POR, 15%</t>
  </si>
  <si>
    <t>FF NR. 2022004/05.10.2022 GARANTIE BUNA EXECUTIE CONSTITUITA PRIN RETINERI SUCCESIVE PENTRU  SERV DE INREG SISTEMATICA UAT GOLAIESTI, JUD. IASI, LIV. 2, SUBLIVRAREA 2.2, LIVRAREA PARTIALA 2 POR, 15%</t>
  </si>
  <si>
    <t>KOMORA ENGINEERING SRL</t>
  </si>
  <si>
    <t>FF NR 203/18.10.2022  SERV DE INREG SISTEMATICA UAT UNIREA, JUD. ALBA,  LIV.2 SUBLIVRAREA 2.2, LIVRAREA PARTIALA 5</t>
  </si>
  <si>
    <t>FF NR. 203932/14.10.2022 SERV. INREG SISTEMATICA UAT CAPALNA, JUD. BIHOR, LIV. 2 SUBLIVRAREA 2.2, LIVRARE PARTIALA 1</t>
  </si>
  <si>
    <t>FF NR. 203933/14.10.2022 GARANTIE BUNA EXECUTIE CONSTITUITA PRIN RETINERI SUCCESIVE PENTRU SERV. INREG SISTEMATICA UAT CAPALNA, JUD. BIHOR, LIV. 2 SUBLIVRAREA 2.2, LIVRARE PARTIALA 1</t>
  </si>
  <si>
    <t>FF NR 192/07.10.2022  SERV DE INREG SISTEMATICA UAT VAIDEENI, JUD. VALCEA,  LIV.2, SUBLIVRAREA 2.1</t>
  </si>
  <si>
    <t>PFA LUPU V.DANIEL</t>
  </si>
  <si>
    <t>FF NR 13/07.10.2022  SERV DE INREG SISTEMATICA UAT MIHAI BRAVU, JUD. TULCEA,  LIV.2, SUBLIVRAREA 2.1</t>
  </si>
  <si>
    <t>FF NR 14/07.10.2022  GARANTIE BUNA EXECUTIE CONSTITUITA PRIN RETINERI SUCCESIVE PENTRU SERV DE INREG SISTEMATICA UAT MIHAI BRAVU, JUD. TULCEA,  LIV.2, SUBLIVRAREA 2.1</t>
  </si>
  <si>
    <t>INGEO PROIECT SRL</t>
  </si>
  <si>
    <t>FF NR. 1310/11.10.2022 SERV DE INREG SISTEMATICA UAT MOVILITA, JUD. VRANCEA, LIV. 1</t>
  </si>
  <si>
    <t>FF NR. 1311/11.10.2022 GARANTIE BUNA EXECUTIE CONSTITUITA PRIN RETINERII SUCCESIVE PENTRU SERV DE INREG SISTEMATICA UAT MOVILITA, JUD. VRANCEA, LIV. 1</t>
  </si>
  <si>
    <t>GEODETIC SYS SRL</t>
  </si>
  <si>
    <t>FF NR. 218/26.09.2022 SERV DE INREG SISTEMATICA UAT OLTENI, JUD. TELEORMAN, LIV. 1</t>
  </si>
  <si>
    <t>FF NR. 219/26.09.2022 GARANTIE BUNA EXECUTIE CONSTITUITA PRIN RETINERI SUCCESIVE PENTRU SERV DE INREG SISTEMATICA UAT OLTENI, JUD. TELEORMAN, LIV. 1</t>
  </si>
  <si>
    <t>TOPO MILENIUM SRL</t>
  </si>
  <si>
    <t>FF NR. 15/13.10.2022 SERV. INREG SISTEMATICA UAT MOTATEI , JUD. DOLJ, LIV. 2 SUBLIVRAREA 2.1</t>
  </si>
  <si>
    <t>FF NR. 16/13.10.2022 GARANTIE BUNA EXECUTIE CONSTITUITA PRIN RETINERI SUCCESIVE PENTRU SERV. INREG SISTEMATICA UAT MOTATEI, JUD. DOLJ, LIV. 2 SUBLIVRAREA 2.1</t>
  </si>
  <si>
    <t>MB GROUP IMPEX S.R.L.</t>
  </si>
  <si>
    <t>FF NR. 284/12.10.2022 SERV. INREG SISTEMATICA UAT SCRIOASTEA, JUD. TELEORMAN, LIV. 2 SUBLIVRAREA 2.1</t>
  </si>
  <si>
    <t>GEOAGRI CADASTRU SRL</t>
  </si>
  <si>
    <t>FF NR. 3250/14.10.2022 SERV. INREG SISTEMATICA UAT VICTORIA, JUD. BRAILA, LIV. 2 SUBLIVRAREA 2.2, LIVRARE PARTIALA 2</t>
  </si>
  <si>
    <t>FF NR. 3251/14.10.2022 SERV. INREG SISTEMATICA UAT CETATE, JUD. DOLJ, LIV. 2 SUBLIVRAREA 2.2, LIVRAREA PARTIALA 2</t>
  </si>
  <si>
    <t>FF NR. 197/14.10.2022 SERV. INREG SISTEMATICA UAT TOPLET, JUD. CARAS-SEVERIN, LIV. 2 SUBLIVRAREA 2.2, LIVRAREA PARTIALA 1</t>
  </si>
  <si>
    <t>TEAM TOPOGRAFIC SRL</t>
  </si>
  <si>
    <t>FF NR.57/24.10.2022  SERV DE INREG SISTEMATICA UAT VEDEA, JUD. TELEORMAN, LIV. 2, SUBLIVRAREA 2.1</t>
  </si>
  <si>
    <t>FF NR.58/24.10.2022  GARANTIE BUNA EXECUTIE CONSTITUITA PRIN RETINERI SUCCESIVE PENTRU SERV DE INREG SISTEMATICA UAT VEDEA, JUD. TELEORMAN, LIV. 2, SUBLIVRAREA 2.1</t>
  </si>
  <si>
    <t>DENISA GEO-TOP-STAR SRL</t>
  </si>
  <si>
    <t>FF NR 0320/17.10.2022  SERV DE INREG SISTEMATICA UAT BOGATA, JUD.MURES,  LIV.2 SUBLIVRAREA 2.2, LIVRAREA PARTIALA 4</t>
  </si>
  <si>
    <t>FF NR. 0321/17.10.2022 GARANTIE BUNA EXECUTIE CONSTITUITA PRIN RETINERI SUCCESIVE PENTRU SERV. INREG SISTEMATICA UAT BOGATA, JUD. MURES, LIV. 2 SUBLIVRAREA 2.2, LIVRAREA PARTIALA 4</t>
  </si>
  <si>
    <t>MEGAGIS S.R.L.</t>
  </si>
  <si>
    <t>FF NR. 00453/13.10.2022 SERV. INREG SISTEMATICA UAT AMARASTII DE JOS, JUD. DOLJ, LIV. 2 SUBLIVRAREA 2.1</t>
  </si>
  <si>
    <t>FF NR. 00454/13.10.2022 GARANTIE BUNA EXECUTIE CONSTITUITA PRIN RETINERI SUCCESIVE PENTRU SERV. INREG SISTEMATICA UAT AMARASTII DE JOS, JUD. DOLJ, LIV. 2 SUBLIVRAREA 2.1</t>
  </si>
  <si>
    <t>FF NR. 202/18.10.2022 SERV DE INREG SISTEMATICA UAT PALTINIS, JUD. CARAS SEVERIN, LIV. 2 SUBLIVRAREA 2.2 , LIVRAREA PARTIALA1 1</t>
  </si>
  <si>
    <t>FF NR. 204/19.10.2022 SERV DE INREG SISTEMATICA UAT MIRASLAU, JUD. ALBA, LIV. 2 SUBLIVRAREA 2.2, LIVRAREA PARTIALA 2</t>
  </si>
  <si>
    <t>FF NR 3255/18.10.2022  SERV DE INREG SISTEMATICA UAT GRADISTEA, JUD. CALARASI,  LIV.2 SUBLIVRAREA 2.1</t>
  </si>
  <si>
    <t>GEOMATICS INTEGRATED SERVICES S.R.L.</t>
  </si>
  <si>
    <t>FF NR. 2022115/20.10.2022 SERV DE INREG SISTEMATICA UAT OJDULA, JUD. COVASNA, LIV. 2</t>
  </si>
  <si>
    <t>FF NR. 203913/11.10.2022 SERV. INREG SISTEMATICA UAT BRANISCA, JUD. HUNEDOARA, LIV. 2 SUBLIVRAREA 2.2, LIVRARE PARTIALA 2</t>
  </si>
  <si>
    <t>FF NR. 203914/11.10.2022 GARANTIE BUNA EXECUTIE CONSTITUITA PRIN RETINERI SUCCESIVE PENTRU SERV. INREG SISTEMATICA UAT BRANISCA, JUD. HUNEDOARA, LIV. 2 SUBLIVRAREA 2.2, LIVRARE PARTIALA 2</t>
  </si>
  <si>
    <t>FF NR. 2022106/18.10.2022 SERV DE INREG SISTEMATICA UAT HAGHIG, JUD. COVASNA, LIV. 1</t>
  </si>
  <si>
    <t>FF NR. 2022107/18.10.2022 GARANTIE BUNA EXECUTIE CONSTITUITA PRIN RETINERI SUCCESIVE PENTRU SERV DE INREG SISTEMATICA UAT HAGHIG, JUD. COVASNA, LIV. 1</t>
  </si>
  <si>
    <t>PROCAD SRL</t>
  </si>
  <si>
    <t>FF NR. 20222819/20.10.2022 SERV DE INREG SISTEMATICA UAT ZARAND, JUD. ARAD, LIV. 3</t>
  </si>
  <si>
    <t>TOPO SERVICE SA</t>
  </si>
  <si>
    <t>FF NR.220211/21.10.2022 SERV DE INREG SISTEMATICA UAT SATU MARE, JUD. HARGHITA, LIV. 2 SUBLIVRAREA 2.1</t>
  </si>
  <si>
    <t>FF NR.220212/21.10.2022  GARANTIE BUNA EXECUTIE CONSTITUITA PRIN RETINERI DUCCESIVE PENTRU SERV DE INREG SISTEMATICA UAT SATU MARE, JUD. HARGHITA, LIV. 2 SUBLIVRAREA 2.1</t>
  </si>
  <si>
    <t>FF NR.20222826/24.10.2022 SERV DE INREG SISTEMATICA UAT TOPOLOVATU MARE, JUD. TIMIS, LIV. 3</t>
  </si>
  <si>
    <t>FF NR.205/19.10.2022  SERV DE INREG SISTEMATICA UAT BOZOVICI, JUD. CARAS SEVERIN, LIV. 2, SUBLIVRAREA 2.2, LIVRAREA PARTIALA 4</t>
  </si>
  <si>
    <t>FF NR.207/21.10.2022  SERV DE INREG SISTEMATICA UAT PRUNISOR, JUD. MEHEDINTI, LIV. 2, SUBLIVRAREA 2.1</t>
  </si>
  <si>
    <t>GENERAL SURVEY CORPORATION  SRL</t>
  </si>
  <si>
    <t>FF NR.771/24.10.2022 SERV DE INREG SISTEMATICA UAT VULTURESTI, JUD. ARGES, LIV. 2 SUBLIVRAREA 2.2</t>
  </si>
  <si>
    <t>FF NR.20222827/24.10.2022 SERV DE INREG SISTEMATICA UAT LIEBLING, JUD. TIMIS, LIV. 2 SUBLIVRAREA 2.2, LIVRAREA PARTIALA  NR. 5</t>
  </si>
  <si>
    <t>FF NR.206/19.10.2022  SERV DE INREG SISTEMATICA UAT SLATINA TIMIS, JUD. CARAS SEVERIN, LIV. 2, SUBLIVRAREA 2.2, LIVRAREA PARTIALA 5</t>
  </si>
  <si>
    <t>FF NR. 2022111/18.10.2022 SERV DE INREG SISTEMATICA UAT LUNA, JUD. CLUJ, LIV. 1</t>
  </si>
  <si>
    <t>FF NR. 2022112/18.10.2022 GARANTIE BUNA EXECUTIE CONSTITUITA PRIN RETINERI SUCCESIVE PENTRU SERV DE INREG SISTEMATICA UAT LUNA, JUD. CLUJ, LIV. 1</t>
  </si>
  <si>
    <t>FF NR. 2022113/18.10.2022 SERV DE INREG SISTEMATICA UAT MINTIU GHERLII, JUD. CLUJ, LIV. 1</t>
  </si>
  <si>
    <t>FF NR. 2022114/18.10.2022  GARANTIE BUNA EXECUTIE CONSTITUITA PRIN RETINERI SUCCESIVE PENTRU SERV DE INREG SISTEMATICA UAT MINTIU GHERLII, JUD. CLUJ, LIV. 1</t>
  </si>
  <si>
    <t>FF 3261/31.10.2022 SERVICII DE INREGISTRARE SISTEMATICA UAT CALOPAR JUD. DOLJ, LIVRAREA 2, SUBLIVRAREA 2.2, LIVRAREA PARTIALA 2</t>
  </si>
  <si>
    <t>FF NR.211/24.10.2022  SERV DE INREG SISTEMATICA UAT IABLANITA, JUD. CARAS SEVERIN, LIV. 2, SUBLIVRAREA 2.2, LIVRAREA PARTIALA 1</t>
  </si>
  <si>
    <t>PFA STANESCU C BOGDAN ALEXANDRU CADASTRU,GEODEZIE</t>
  </si>
  <si>
    <t>FF NR. 50/18.10.2022 SERV DE INREG SISTEMATICA UAT VADU PASII, JUD. BUZAU, LIV. 2 SUBLIVRAREA 2.2, LIVRAREA PARTIALA 3</t>
  </si>
  <si>
    <t>FF NR. 51/18.10.2022  GARANTIE BUNA EXECUTIE CONSTITUITA PRIN RETINERI SUCCESIVE PENTRU SERV DE INREG SISTEMATICA UAT VADU PASII, JUD. BUZAU, LIV. 2 SUBLIVRAREA 2.2, LIVRAREA PARTIALA 3</t>
  </si>
  <si>
    <t>FF NR. 2022109/18.10.2022 SERV DE INREG SISTEMATICA UAT HOGHILAG, JUD. SIBIU, LIV. 1</t>
  </si>
  <si>
    <t>FF NR. 2022110/18.10.2022 GARANTIE BUNA EXECUTIE CONSTITUITA PRIN RETINERI SUCCESIVE PENTRU  SERV DE INREG SISTEMATICA UAT HOGHILAG, JUD. SIBIU, LIV. 1</t>
  </si>
  <si>
    <t>FF NR.20222828/25.10.2022  SERV DE INREG SISTEMATICA UAT ZAVOI, JUD. CARAS SEVERIN, LIV. 2, SUBLIVRAREA 2.2, LIVRAREA PARTIALA 3</t>
  </si>
  <si>
    <t>FF NR.0052/25.10.2022  SERV DE INREG SISTEMATICA UAT VADU PASII, JUD. BUZAU, LIV. 2, SUBLIVRAREA 2.1</t>
  </si>
  <si>
    <t>FF NR.0053/25.10.2022  GARANTIE BUNA EXECUTIE CONSTITUITA PRIN RETINERI SUCCESIVE PENTRU SERV DE INREG SISTEMATICA UAT VADU PASII, JUD. BUZAU, LIV. 2, SUBLIVRAREA 2.1</t>
  </si>
  <si>
    <t>MOLBAK PROIECT S.R.L.</t>
  </si>
  <si>
    <t>FF NR.678/27.10.2022 SERV DE INREG SISTEMATICA UAT LUPENI, JUD.HARGHITA, LIV. 2, SUBLIVRAREA 2.1</t>
  </si>
  <si>
    <t>FF NR.679/27.10.2022 GARANTIE BUNA EXECUTIE CONSTITUITA PRIN RETINERI SUCCESIVE PENTRU SERV DE INREG SISTEMATICA UAT LUPENI, JUD.HARGHITA, LIV. 2, SUBLIVRAREA 2.1</t>
  </si>
  <si>
    <t>FF NR.773/24.10.2022 SERV DE INREG SISTEMATICA UAT CORNU, JUD. PRAHOVA, LIV. 3</t>
  </si>
  <si>
    <t>FF NR.774/24.10.2022 GARANTIE BUNA EXECUTIE CONSTITUITA PRIN RETINERI SUCCESIVE PENTRU SERV DE INREG SISTEMATICA UAT CORNU, JUD. PRAHOVA, LIV. 3</t>
  </si>
  <si>
    <t>FF NR.2022118/25.10.2022  SERV DE INREG SISTEMATICA UAT DALNIC, JUD. COVASNA, LIV. 2</t>
  </si>
  <si>
    <t>TOPODEI SRL</t>
  </si>
  <si>
    <t>FF NR.10/12.10.2022 SERV DE INREG SISTEMATICA UAT SMARDAN, JUD.TULCEA, LIV. 1</t>
  </si>
  <si>
    <t>FF NR.12/13.10.2022 GARANTIE BUNA EXECUTIE CONSTITUITA PRIN RETINERI SUCCESIVE PENTRU SERV DE INREG SISTEMATICA UAT SMARDAN, JUD.TULCEA, LIV. 1</t>
  </si>
  <si>
    <t>FF 203939/21.10.2022 SERVICII DE INREGISTRARE SISTEMATICA UAT CAPALNA JUD. BIHOR, LIVRAREA 2, SUBLIVRAREA 2.2, LIVRAREA PARTIALA 2</t>
  </si>
  <si>
    <t>FF 203940/21.10.2022 GARANTIE BUNA EXECUTIE CONSTITUITA PRIN RETINERI SUCCESIVE PENTRU SERVICII DE INREGISTRARE SISTEMATICA UAT CAPALNA JUD. BIHOR, LIVRAREA 2, SUBLIVRAREA 2.2, LIVRAREA PARTIALA 2</t>
  </si>
  <si>
    <t>FF NR.3259/25.10.2022  SERV DE INREG SISTEMATICA UAT DOR MARUNT, JUD. CALARASI, LIV. 2 SUBLIVRAREA 2.1</t>
  </si>
  <si>
    <t>FF NR.3260/25.10.2022  GARANTIE BUNA EXECUTIE CONSTITUITA PRIN RETINERI SUCCESIVE PENTRU SERV DE INREG SISTEMATICA UAT DOR MARUNT, JUD. CALARASI, LIV. 2, SUBLIVRAREA 2.1</t>
  </si>
  <si>
    <t>EUROCAD EXPERT SRL</t>
  </si>
  <si>
    <t>FF 1596/01.11.2022 SERVICII DE INREGISTRARE SISTEMATICA UAT HELEGIU JUD. BACAU, LIVRAREA 2, SUBLIVRAREA 2.2, LIVRAREA PARTIALA 2</t>
  </si>
  <si>
    <t>FF 2022120/01.11.2022 SERVICII DE INREGISTRARE SISTEMATICA UAT ARMENIS JUD. CARAS SEVERIN, LIVRAREA 2, SUBLIVRAREA 2.2, LIVRAREA PARTIALA 1</t>
  </si>
  <si>
    <t>MASTERCAD TOPO S.R.L.</t>
  </si>
  <si>
    <t>FF 525/008.11.2022 SERVICII DE INREGISTRARE SISTEMATICA UAT IACOBENI,  JUD. SUCEAVA, LIVRAREA 1</t>
  </si>
  <si>
    <t>FF 526/08.11.2022 GARANTIE BUNA EXECUTIE CONSTITUITA PRIN RETINERI SUCCESIVE PENTRU SERVICII DE INREGISTRARE SISTEMATICA UAT IACOBENI,  JUD. SUCEAVA, LIVRAREA 1</t>
  </si>
  <si>
    <t>PFA SARBU DENIS CRISTIAN</t>
  </si>
  <si>
    <t>FF 144/07.11.2022 SERVICII DE INREGISTRARE SISTEMATICA UAT TOPOLOG,  JUD. TULCEA, LIVRAREA 2, SUBLIVRAREA 2.1</t>
  </si>
  <si>
    <t>FF 145/07.11.2022 GARANTIE BUNA EXECUTIE CONSTITUITA PRIN RETINERI SUCCESIVE PENTRU  SERVICII DE INREGISTRARE SISTEMATICA UAT TOPOLOG,  JUD. TULCEA, LIVRAREA 2, SUBLIVRAREA 2.1</t>
  </si>
  <si>
    <t>GEOSILVA SRL</t>
  </si>
  <si>
    <t>FF 1086/12.10.2022 SERVICII DE INREGISTRARE SISTEMATICA UAT RACACIUNI JUD. BACAU, LIVRAREA 2</t>
  </si>
  <si>
    <t>FF 523/07.11.2022 SERVICII DE INREGISTRARE SISTEMATICA UAT BUDUREASA,  JUD. BIHOR, LIVRAREA 1</t>
  </si>
  <si>
    <t>FF 524/07.11.2022 GARANTIE BUNA EXECUTIE CONSTITUITA PRIN RETINERII SUCCESIVE PENTRU SERVICII DE INREGISTRARE SISTEMATICA UAT BUDUREASA,  JUD. BIHOR, LIVRAREA 1</t>
  </si>
  <si>
    <t>GAUSS SRL</t>
  </si>
  <si>
    <t>FF 7739/28.10.2022 SERVICII DE INREGISTRARE SISTEMATICA UAT TEREGOVA,  JUD. CARAS SEVERIN, LIVRAREA 2</t>
  </si>
  <si>
    <t>FF 217/03.11.2022 SERVICII DE INREGISTRARE SISTEMATICA UAT BURILA MARE JUD. MEHEDINTI, LIVRAREA 2, SUBLIVRAREA 2.1</t>
  </si>
  <si>
    <t>MEDIA ONE S.R.L.</t>
  </si>
  <si>
    <t>FF 1437/02.11.2022 realizare produse promovare</t>
  </si>
  <si>
    <t>FF 1438/07.11.2022 realizare produse promovare</t>
  </si>
  <si>
    <t>FF 18/08.11.2022 SERVICII DE INREGISTRARE SISTEMATICA UAT POIANA MARE,  JUD. DOLJ, LIVRAREA 2,SUBLIVRAREA2.2, LIVRAREA PARTIALA 5</t>
  </si>
  <si>
    <t>FF 19/08.11.2022  GARANTIE BUNA EXECUTIE CONSTITUITA PRIN RETINERI SUCCESIVE PENTRU SERVICII DE INREGISTRARE SISTEMATICA UAT POIANA MARE,  JUD. DOLJ, LIVRAREA 2,SUBLIVRAREA2.2, LIVRAREA PARTIALA 5</t>
  </si>
  <si>
    <t>FF 3285/04.11.2022 SERVICII DE INREGISTRARE SISTEMATICA UAT SEACA JUD. TELEORMAN, LIVRAREA 2, SUBLIVRAREA 2.2, LIVRAREA PARTIALA 1</t>
  </si>
  <si>
    <t>SANTOP STAR SRL</t>
  </si>
  <si>
    <t>FF NR 1091/04.11.2022  SERV DE INREG SISTEMATICA UAT BANESTI, JUD. PRAHOVA,  LIVRAREA 1</t>
  </si>
  <si>
    <t>FF NR 1092/04.11.2022 GARANTIE BUNA EXECUTIE CONSTITUITA PRIN RETINERI SUCCESIVE PENTRU SERV DE INREG SISTEMATICA UAT BANESTI, JUD. PRAHOVA LIVRAREA 1</t>
  </si>
  <si>
    <t>FF NR 203970/09.11.2022  SERV DE INREG SISTEMATICA UAT MIHALT, JUD. ALBA,  LIV. 2. SUBLIV. 2.2 LIV. PARTIALA 3</t>
  </si>
  <si>
    <t>FF NR 203971/09.11.2022 GARANTIE BUNA EXECUTIE CONSTITUITA PRIN RETINERI SUCCESIVE PENTRU SERV DE INREG SISTEMATICA UAT MIHALT, JUD. ALBA LIV. 2 SUBLIV. 2.2 LIV PARTIALA 3</t>
  </si>
  <si>
    <t>FF NR 294/11.11.2022  SERV DE INREG SISTEMATICA UAT MAGURA  JUD. TELEORMAN,  LIV. 2. SUBLIV. 2.2 LIV. PARTIALA 1</t>
  </si>
  <si>
    <t>FF NR 20222836/11.11.2022  SERV DE INREG SISTEMATICA UAT ZAVOI JUD. CARAS-SEVERIN,  LIV. 2. SUBLIV. 2.2 LIV. PARTIALA 4</t>
  </si>
  <si>
    <t>FF NR 1439/15.11.2022  realizarea produse de promovare si informare</t>
  </si>
  <si>
    <t>TOPOMETRIC INTELLIGENCE SRL</t>
  </si>
  <si>
    <t>FF 728/16.11.2022 SERVICII DE INREGISTRARE SISTEMATICA UAT CHETANI,  JUD.MURES, LIVRAREA 2 SUBLIVRAREA 2.2, LIVRAREA PARTIALA 1</t>
  </si>
  <si>
    <t>FF 729/16.11.2022 GARANTIE BUNA EXECUTIE CONSTITUITA PRIN RETINERI SUCCESIVE PENTRU SERVICII DE INREGISTRARE SISTEMATICA UAT CHETANI,  JUD.MURES, LIVRAREA 2 SUBLIVRAREA 2.2, LIVRAREA PARTIALA 1</t>
  </si>
  <si>
    <t>FF 730/16.11.2022 SERVICII DE INREGISTRARE SISTEMATICA UAT CHETANI,  JUD.MURES, LIVRAREA 2 SUBLIVRAREA 2.2, LIVRAREA PARTIALA 2</t>
  </si>
  <si>
    <t>FF 731/16.11.2022 GARANTIE BUNA EXECUTIE CONSTITUITA PRIN RETINERI SUCCESIVE PENTRU SERVICII DE INREGISTRARE SISTEMATICA UAT CHETANI,  JUD.MURES, LIVRAREA 2 SUBLIVRAREA 2.2, LIVRAREA PARTIALA 2</t>
  </si>
  <si>
    <t>FF 226/14.11.2022 SERVICII DE INREGISTRARE SISTEMATICA UAT BOZOVICI,  JUD. CARAS SEVERIN, LIVRAREA 2 SUBLIVRAREA 2.2, LIVRAREA PARTIALA 5</t>
  </si>
  <si>
    <t>SYSCAD SOLUTIONS SRL</t>
  </si>
  <si>
    <t>FF 11551/16.11.2022 SERVICII DE INREGISTRARE SISTEMATICA UAT ULMENI,  JUD. CALARASI, LIVRAREA 2 SUBLIVRAREA 2.2, LIVRAREA PARTIALA 1</t>
  </si>
  <si>
    <t>FF NR 220/10.11.2022  SERV DE INREG SISTEMATICA UAT STULPICANI, JUD. SUCEAVA,  LIV. 2, SUBLIVRAREA 2.1</t>
  </si>
  <si>
    <t>FF NR. 2001604/03.10.2022 SERV DE INREG SISTEMATICA UAT SUTESTI, JUD. BRAILA, LIV. 2, SUBLIVRAREA 2.1 POR, 85%</t>
  </si>
  <si>
    <t>FF NR. 2001605/03.10.2022 GARANTIE BUNA EXECUTIE CONSTITUITA PRIN RETINERI SUCCESIVE PENTRU SERV DE INREG SISTEMATICA UAT SUTESTI, JUD. BRAILA, LIV. 2, SUBLIVRAREA 2.1 POR, 85%</t>
  </si>
  <si>
    <t>FF NR. 2001600/03.10.2022 SERV DE INREG SISTEMATICA UAT ROMANU, JUD. BRAILA, LIV. 2, SUBLIVRAREA 2.1 POR, 85%</t>
  </si>
  <si>
    <t>FF NR. 2001601/03.10.2022 GARANTIE BUNA EXECUTIE CONSTITUITA PRIN RETINERI SUCCESIVE PENTRU SERV DE INREG SISTEMATICA UAT ROMANU, JUD. BRAILA, LIV. 2, SUBLIVRAREA 2.1 POR, 85%</t>
  </si>
  <si>
    <t>FF NR. 2022001/05.10.2022 SERV DE INREG SISTEMATICA UAT GOLAIESTI, JUD. IASI, LIV. 2, SUBLIVRAREA 2.2, LIVRAREA PARTIALA 1  POR, 85%</t>
  </si>
  <si>
    <t>FF NR. 2022002/05.10.2022 GARANTIE BUNA EXECUTIE CONSTITUITA PRIN RETINERI SUCCESIVE PENTRU SERV DE INREG SISTEMATICA UAT GOLAIESTI, JUD. IASI, LIV. 2, SUBLIVRAREA 2.2, LIVRAREA PARTIALA 1  POR, 85%</t>
  </si>
  <si>
    <t>FF NR. 015/14.10.2022 GARANTIE BUNA EXECUTIE CONSTITUITA PRIN RETINERI SUCCESIVE PENTRU SERV. INREG SISTEMATICA UAT MAGLAVIT, JUD. BIHOR, LIV. 2 SUBLIVRAREA 2.2, LIVRARE PARTIALA 5</t>
  </si>
  <si>
    <t>FF NR. 017/14.10.2022 GARANTIE BUNA EXECUTIE CONSTITUITA PRIN RETINERI SUCCESIVE PENTRU SERV. INREG SISTEMATICA UAT MAGLAVIT, JUD. BIHOR, LIV. 2 SUBLIVRAREA 2.2, LIVRARE PARTIALA 6</t>
  </si>
  <si>
    <t>FF NR. 2022003/05.10.2022 SERV DE INREG SISTEMATICA UAT GOLAIESTI, JUD. IASI, LIV. 2, SUBLIVRAREA 2.2, LIVRAREA PARTIALA 2  POR, 85%</t>
  </si>
  <si>
    <t>FF NR. 2022004/05.10.2022 GARANTIE BUNA EXECUTIE CONSTITUITA PRIN RETINERI SUCCESIVE PENTRU  SERV DE INREG SISTEMATICA UAT GOLAIESTI, JUD. IASI, LIV. 2, SUBLIVRAREA 2.2, LIVRAREA PARTIALA 2  POR, 85%</t>
  </si>
  <si>
    <t>FF NR 203/18.10.2022  SERV DE INREG SISTEMATICA UAT UNIREA, JUD. ALBA,  LIV.2  SUBLIVRAREA 2.2, LIVRAREA PARTIALA 5</t>
  </si>
  <si>
    <t>FF NR. 15/13.10.2022 SERV. INREG SISTEMATICA UAT MOTATEI, JUD. DOLJ, LIV. 2 SUBLIVRAREA 2.1</t>
  </si>
  <si>
    <t>FF NR 0320/17.10.2022  SERV DE INREG SISTEMATICA UAT BOGATA, JUD.MURES,  LIV.2  SUBLIVRAREA 2.2, LIVRAREA PARTIALA 4</t>
  </si>
  <si>
    <t>FF NR. 0321/13.10.2022 GARANTIE BUNA EXECUTIE CONSTITUITA PRIN RETINERI SUCCESIVE PENTRU SERV. INREG SISTEMATICA UAT BOGATA, JUD. MURES, LIV. 2 SUBLIVRAREA 2.2, LIVRAREA PARTIALA 4</t>
  </si>
  <si>
    <t>FF NR. 00454/13.10.2022 GARANTIE BUNA EXECUTIE CONSTITUITA PRIN RETINERI SUCCESIVE PENTRU SERV. INREG SISTEMATICA UAT AMARASTII DE JOS, JUD. BIHOR, LIV. 2 SUBLIVRAREA 2.1</t>
  </si>
  <si>
    <t>FF NR 3255/18.10.2022  SERV DE INREG SISTEMATICA UAT GRADISTEA, JUD.CALARASI,  LIV.2  SUBLIVRAREA 2.1</t>
  </si>
  <si>
    <t>FF NR 1091/04.11.2022  SERV DE INREG SISTEMATICA UAT BANESTI, JUD. PRAHOVA,  LIVRARERA 1</t>
  </si>
  <si>
    <t>FF NR 203970/09.11.2022  SERV DE INREG SISTEMATICA UAT MIHALT, JUD. ALBA,  LIV. 2 SUBLIV. 2.2  LIV. PARTIALA 3</t>
  </si>
  <si>
    <t>FF NR 203971/09.11.2022 GARANTIE BUNA EXECUTIE CONSTITUITA PRIN RETINERI SUCCESIVE PENTRU SERV DE INREG SISTEMATICA UAT MIHALT, JUD. ALBA  LIV.2  SUBLIV. 2.2 LIV. PARTIALA 3</t>
  </si>
  <si>
    <t>FF NR 294/11.11.2022  SERV DE INREG SISTEMATICA UAT MAGURA, JUD. TELEORMAN,  LIV. 2 SUBLIV. 2.2  LIV. PARTIALA 1</t>
  </si>
  <si>
    <t>FF NR 20222836/11.11.2022  SERV DE INREG SISTEMATICA UAT ZAVOI, JUD. CARAS-SEVERIN,  LIV. 2 SUBLIV. 2.2  LIV. PARTIALA 4</t>
  </si>
  <si>
    <t>SALARII DE BAZA AC</t>
  </si>
  <si>
    <t>10.01.01</t>
  </si>
  <si>
    <t>SALARII DE BAZA  PC</t>
  </si>
  <si>
    <t>SPORURI PENTRU CONDITII DE MUNCA AC</t>
  </si>
  <si>
    <t>10.01.05</t>
  </si>
  <si>
    <t>SPORURI PENTRU CONDITII DE MUNCA PC</t>
  </si>
  <si>
    <t>SPORURI HANDICAP</t>
  </si>
  <si>
    <t>10.01.06</t>
  </si>
  <si>
    <t>INDEMNIZATII CA</t>
  </si>
  <si>
    <t>10.01.12</t>
  </si>
  <si>
    <t xml:space="preserve">PERSONAL ANCPI </t>
  </si>
  <si>
    <t>INDEMNIZATII DE DELEGARE  SI ALOCATIE DE CAZARE  AC</t>
  </si>
  <si>
    <t>10.01.13</t>
  </si>
  <si>
    <t>INDEMNIZATII DE DELEGARE  SI ALOCATIE DE CAZARE  PC</t>
  </si>
  <si>
    <t xml:space="preserve">SERVICIU INCHIRIERE SPATIU LOCUIT </t>
  </si>
  <si>
    <t>ALOCATII PT LOCUINTE</t>
  </si>
  <si>
    <t>10.01.16</t>
  </si>
  <si>
    <t xml:space="preserve">ALTE DREPTURI SALARIALE IN BANI </t>
  </si>
  <si>
    <t>10.01.30</t>
  </si>
  <si>
    <t>BENEFICIARI ALTE DREPTURI SALARIALE</t>
  </si>
  <si>
    <t>NORMA HRANA AC</t>
  </si>
  <si>
    <t>10.02.02</t>
  </si>
  <si>
    <t>NORMA HRANA PC</t>
  </si>
  <si>
    <t>NORMA HRANA  AC</t>
  </si>
  <si>
    <t>CONTRIBUTIE ASIGURATORIE DE MUNCA AC</t>
  </si>
  <si>
    <t>10.03.07</t>
  </si>
  <si>
    <t>CONTRIBUTIE ASIGURATORIE DE MUNCA PC</t>
  </si>
  <si>
    <t>SERVICII INCHIRIERE SPATIU DE LOCUIT</t>
  </si>
  <si>
    <t>AVANS SERVICII INCHIRIERE SPATIU DE LOCUIT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</si>
</sst>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818]dd\.mm\.yyyy;@"/>
    <numFmt numFmtId="165" formatCode="0.00_ ;\-0.00\ "/>
    <numFmt numFmtId="166" formatCode="[$-10418]#,##0.00;\-#,##0.00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b/>
      <sz val="9"/>
      <name val="Trebuchet MS"/>
      <family val="2"/>
    </font>
    <font>
      <sz val="9"/>
      <color indexed="8"/>
      <name val="Times New Roman"/>
      <charset val="1"/>
    </font>
    <font>
      <sz val="9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0" fontId="1" fillId="0" borderId="0" xfId="0" applyFont="1"/>
    <xf numFmtId="4" fontId="3" fillId="0" borderId="0" xfId="0" applyNumberFormat="1" applyFont="1"/>
    <xf numFmtId="4" fontId="4" fillId="0" borderId="0" xfId="0" applyNumberFormat="1" applyFont="1"/>
    <xf numFmtId="0" fontId="2" fillId="0" borderId="0" xfId="0" applyFont="1"/>
    <xf numFmtId="4" fontId="1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left"/>
    </xf>
    <xf numFmtId="4" fontId="1" fillId="0" borderId="0" xfId="0" applyNumberFormat="1" applyFont="1"/>
    <xf numFmtId="0" fontId="1" fillId="0" borderId="0" xfId="0" applyFont="1" applyAlignment="1">
      <alignment wrapText="1"/>
    </xf>
    <xf numFmtId="0" fontId="5" fillId="0" borderId="0" xfId="0" applyFont="1"/>
    <xf numFmtId="4" fontId="5" fillId="0" borderId="0" xfId="0" applyNumberFormat="1" applyFont="1"/>
    <xf numFmtId="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4" fontId="6" fillId="0" borderId="0" xfId="0" applyNumberFormat="1" applyFont="1"/>
    <xf numFmtId="4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right"/>
    </xf>
    <xf numFmtId="4" fontId="7" fillId="0" borderId="21" xfId="0" applyNumberFormat="1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 wrapText="1"/>
    </xf>
    <xf numFmtId="0" fontId="7" fillId="0" borderId="21" xfId="0" applyFont="1" applyBorder="1" applyAlignment="1">
      <alignment horizontal="right" vertical="center" wrapText="1"/>
    </xf>
    <xf numFmtId="0" fontId="7" fillId="0" borderId="22" xfId="0" applyFont="1" applyBorder="1" applyAlignment="1">
      <alignment horizontal="right"/>
    </xf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left"/>
    </xf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7" fillId="0" borderId="8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quotePrefix="1" applyFont="1" applyBorder="1" applyAlignment="1">
      <alignment horizontal="center" vertical="center" wrapText="1"/>
    </xf>
    <xf numFmtId="0" fontId="7" fillId="0" borderId="20" xfId="0" quotePrefix="1" applyFont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14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 wrapText="1"/>
    </xf>
    <xf numFmtId="0" fontId="7" fillId="0" borderId="19" xfId="0" quotePrefix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0" applyFont="1"/>
    <xf numFmtId="4" fontId="8" fillId="0" borderId="0" xfId="0" applyNumberFormat="1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quotePrefix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right"/>
    </xf>
    <xf numFmtId="0" fontId="8" fillId="0" borderId="20" xfId="0" quotePrefix="1" applyFont="1" applyBorder="1" applyAlignment="1">
      <alignment horizontal="center" vertical="center" wrapText="1"/>
    </xf>
    <xf numFmtId="4" fontId="8" fillId="0" borderId="21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1" xfId="0" applyFont="1" applyBorder="1" applyAlignment="1">
      <alignment vertical="center" wrapText="1"/>
    </xf>
    <xf numFmtId="14" fontId="8" fillId="0" borderId="21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 wrapText="1"/>
    </xf>
    <xf numFmtId="0" fontId="8" fillId="0" borderId="22" xfId="0" applyFont="1" applyBorder="1" applyAlignment="1">
      <alignment horizontal="right"/>
    </xf>
    <xf numFmtId="0" fontId="8" fillId="0" borderId="0" xfId="0" quotePrefix="1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8" fillId="0" borderId="0" xfId="0" quotePrefix="1" applyFont="1" applyAlignment="1">
      <alignment horizontal="center" vertical="center"/>
    </xf>
    <xf numFmtId="0" fontId="8" fillId="0" borderId="1" xfId="0" applyFont="1" applyBorder="1"/>
    <xf numFmtId="4" fontId="8" fillId="0" borderId="1" xfId="0" applyNumberFormat="1" applyFont="1" applyBorder="1" applyAlignment="1">
      <alignment horizontal="left" wrapText="1"/>
    </xf>
    <xf numFmtId="0" fontId="9" fillId="0" borderId="0" xfId="0" applyFont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right"/>
    </xf>
    <xf numFmtId="4" fontId="10" fillId="2" borderId="1" xfId="0" applyNumberFormat="1" applyFont="1" applyFill="1" applyBorder="1" applyAlignment="1">
      <alignment horizontal="right" vertical="center"/>
    </xf>
    <xf numFmtId="14" fontId="9" fillId="2" borderId="1" xfId="0" quotePrefix="1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right"/>
    </xf>
    <xf numFmtId="14" fontId="9" fillId="2" borderId="1" xfId="0" quotePrefix="1" applyNumberFormat="1" applyFont="1" applyFill="1" applyBorder="1" applyAlignment="1">
      <alignment horizontal="right"/>
    </xf>
    <xf numFmtId="4" fontId="9" fillId="2" borderId="1" xfId="0" applyNumberFormat="1" applyFont="1" applyFill="1" applyBorder="1"/>
    <xf numFmtId="14" fontId="9" fillId="2" borderId="1" xfId="0" applyNumberFormat="1" applyFont="1" applyFill="1" applyBorder="1" applyAlignment="1">
      <alignment horizontal="right"/>
    </xf>
    <xf numFmtId="0" fontId="9" fillId="0" borderId="0" xfId="0" quotePrefix="1" applyFont="1" applyAlignment="1">
      <alignment horizontal="center" vertical="center" wrapText="1"/>
    </xf>
    <xf numFmtId="165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7" fillId="0" borderId="13" xfId="0" applyFont="1" applyBorder="1"/>
    <xf numFmtId="0" fontId="10" fillId="0" borderId="2" xfId="0" quotePrefix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14" fontId="9" fillId="0" borderId="1" xfId="0" quotePrefix="1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/>
    </xf>
    <xf numFmtId="0" fontId="9" fillId="0" borderId="0" xfId="0" applyFont="1"/>
    <xf numFmtId="0" fontId="10" fillId="0" borderId="1" xfId="0" applyFont="1" applyBorder="1" applyAlignment="1">
      <alignment horizontal="right"/>
    </xf>
    <xf numFmtId="0" fontId="10" fillId="0" borderId="13" xfId="0" applyFont="1" applyBorder="1"/>
    <xf numFmtId="0" fontId="10" fillId="0" borderId="0" xfId="0" applyFont="1"/>
    <xf numFmtId="4" fontId="9" fillId="0" borderId="1" xfId="0" applyNumberFormat="1" applyFont="1" applyBorder="1"/>
    <xf numFmtId="0" fontId="9" fillId="0" borderId="1" xfId="0" applyFont="1" applyBorder="1"/>
    <xf numFmtId="4" fontId="10" fillId="0" borderId="2" xfId="0" applyNumberFormat="1" applyFont="1" applyBorder="1" applyAlignment="1">
      <alignment horizontal="right"/>
    </xf>
    <xf numFmtId="0" fontId="10" fillId="0" borderId="2" xfId="0" applyFont="1" applyBorder="1"/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wrapText="1"/>
    </xf>
    <xf numFmtId="4" fontId="10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9" fillId="0" borderId="13" xfId="0" applyFont="1" applyBorder="1"/>
    <xf numFmtId="4" fontId="9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0" fontId="10" fillId="0" borderId="1" xfId="0" applyFont="1" applyBorder="1"/>
    <xf numFmtId="0" fontId="10" fillId="0" borderId="13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164" fontId="10" fillId="0" borderId="1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2" borderId="1" xfId="0" applyFont="1" applyFill="1" applyBorder="1"/>
    <xf numFmtId="0" fontId="9" fillId="2" borderId="2" xfId="0" applyFont="1" applyFill="1" applyBorder="1" applyAlignment="1">
      <alignment horizontal="left" vertical="center"/>
    </xf>
    <xf numFmtId="0" fontId="9" fillId="2" borderId="0" xfId="0" applyFont="1" applyFill="1"/>
    <xf numFmtId="0" fontId="9" fillId="0" borderId="2" xfId="0" applyFont="1" applyBorder="1" applyAlignment="1">
      <alignment horizontal="left" vertical="center"/>
    </xf>
    <xf numFmtId="4" fontId="9" fillId="0" borderId="0" xfId="0" applyNumberFormat="1" applyFont="1"/>
    <xf numFmtId="0" fontId="9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/>
    </xf>
    <xf numFmtId="4" fontId="7" fillId="0" borderId="0" xfId="0" applyNumberFormat="1" applyFont="1" applyAlignment="1">
      <alignment horizontal="right"/>
    </xf>
    <xf numFmtId="4" fontId="9" fillId="2" borderId="1" xfId="0" applyNumberFormat="1" applyFont="1" applyFill="1" applyBorder="1" applyAlignment="1">
      <alignment horizontal="right"/>
    </xf>
    <xf numFmtId="4" fontId="9" fillId="2" borderId="1" xfId="0" applyNumberFormat="1" applyFont="1" applyFill="1" applyBorder="1" applyAlignment="1">
      <alignment horizontal="left"/>
    </xf>
    <xf numFmtId="2" fontId="9" fillId="0" borderId="1" xfId="0" applyNumberFormat="1" applyFont="1" applyBorder="1" applyAlignment="1">
      <alignment horizontal="right"/>
    </xf>
    <xf numFmtId="166" fontId="11" fillId="0" borderId="1" xfId="0" applyNumberFormat="1" applyFont="1" applyBorder="1" applyAlignment="1" applyProtection="1">
      <alignment vertical="top" wrapText="1" readingOrder="1"/>
      <protection locked="0"/>
    </xf>
    <xf numFmtId="0" fontId="11" fillId="0" borderId="1" xfId="0" applyFont="1" applyBorder="1" applyAlignment="1" applyProtection="1">
      <alignment vertical="top" wrapText="1" readingOrder="1"/>
      <protection locked="0"/>
    </xf>
    <xf numFmtId="0" fontId="0" fillId="0" borderId="1" xfId="0" applyBorder="1"/>
    <xf numFmtId="0" fontId="11" fillId="0" borderId="1" xfId="0" applyFont="1" applyBorder="1" applyAlignment="1" applyProtection="1">
      <alignment horizontal="center" vertical="top" wrapText="1" readingOrder="1"/>
      <protection locked="0"/>
    </xf>
    <xf numFmtId="0" fontId="11" fillId="0" borderId="1" xfId="0" applyFont="1" applyBorder="1" applyAlignment="1" applyProtection="1">
      <alignment horizontal="right" vertical="top" wrapText="1" readingOrder="1"/>
      <protection locked="0"/>
    </xf>
    <xf numFmtId="166" fontId="12" fillId="0" borderId="23" xfId="0" applyNumberFormat="1" applyFont="1" applyBorder="1" applyAlignment="1" applyProtection="1">
      <alignment vertical="top" wrapText="1" readingOrder="1"/>
      <protection locked="0"/>
    </xf>
    <xf numFmtId="0" fontId="12" fillId="0" borderId="23" xfId="0" applyFont="1" applyBorder="1" applyAlignment="1" applyProtection="1">
      <alignment vertical="top" wrapText="1" readingOrder="1"/>
      <protection locked="0"/>
    </xf>
    <xf numFmtId="0" fontId="12" fillId="0" borderId="24" xfId="0" applyFont="1" applyBorder="1" applyAlignment="1" applyProtection="1">
      <alignment vertical="top" wrapText="1" readingOrder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right" vertical="top" wrapText="1"/>
      <protection locked="0"/>
    </xf>
    <xf numFmtId="0" fontId="7" fillId="0" borderId="9" xfId="0" applyFont="1" applyBorder="1" applyAlignment="1">
      <alignment horizontal="right" vertical="center"/>
    </xf>
    <xf numFmtId="0" fontId="9" fillId="0" borderId="0" xfId="0" applyFont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0033"/>
      <color rgb="FFFF33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4"/>
  <sheetViews>
    <sheetView tabSelected="1" topLeftCell="A2" zoomScaleNormal="100" workbookViewId="0">
      <selection activeCell="H8" sqref="H8"/>
    </sheetView>
  </sheetViews>
  <sheetFormatPr defaultRowHeight="15" x14ac:dyDescent="0.25"/>
  <cols>
    <col min="1" max="1" width="5.5703125" customWidth="1"/>
    <col min="2" max="2" width="15.7109375" customWidth="1"/>
    <col min="3" max="3" width="44.42578125" customWidth="1"/>
    <col min="4" max="4" width="57.85546875" customWidth="1"/>
    <col min="5" max="5" width="16.28515625" customWidth="1"/>
    <col min="6" max="6" width="11.5703125" customWidth="1"/>
    <col min="7" max="7" width="13.7109375" customWidth="1"/>
    <col min="8" max="8" width="15.7109375" customWidth="1"/>
    <col min="9" max="9" width="10.28515625" customWidth="1"/>
    <col min="10" max="10" width="7.140625" customWidth="1"/>
    <col min="11" max="11" width="11.7109375" customWidth="1"/>
    <col min="12" max="12" width="17.42578125" customWidth="1"/>
    <col min="13" max="13" width="22" customWidth="1"/>
    <col min="14" max="16" width="11.42578125" bestFit="1" customWidth="1"/>
  </cols>
  <sheetData>
    <row r="1" spans="1:9" hidden="1" x14ac:dyDescent="0.25">
      <c r="A1" t="s">
        <v>0</v>
      </c>
      <c r="B1">
        <v>8079001.0499999998</v>
      </c>
      <c r="E1" t="s">
        <v>5</v>
      </c>
    </row>
    <row r="2" spans="1:9" ht="16.5" x14ac:dyDescent="0.35">
      <c r="A2" s="178" t="s">
        <v>17</v>
      </c>
      <c r="B2" s="178"/>
      <c r="C2" s="178"/>
      <c r="D2" s="178"/>
      <c r="E2" s="178"/>
      <c r="F2" s="34"/>
      <c r="G2" s="34"/>
      <c r="H2" s="34"/>
    </row>
    <row r="3" spans="1:9" ht="16.5" x14ac:dyDescent="0.35">
      <c r="A3" s="92"/>
      <c r="B3" s="92"/>
      <c r="C3" s="92"/>
      <c r="D3" s="92"/>
      <c r="E3" s="92"/>
      <c r="F3" s="34"/>
      <c r="G3" s="34"/>
      <c r="H3" s="34"/>
    </row>
    <row r="4" spans="1:9" ht="16.5" x14ac:dyDescent="0.35">
      <c r="A4" s="92"/>
      <c r="B4" s="92"/>
      <c r="C4" s="92"/>
      <c r="D4" s="92"/>
      <c r="E4" s="92"/>
      <c r="F4" s="34"/>
      <c r="G4" s="34"/>
      <c r="H4" s="34"/>
    </row>
    <row r="5" spans="1:9" ht="16.5" x14ac:dyDescent="0.35">
      <c r="A5" s="34"/>
      <c r="B5" s="34"/>
      <c r="C5" s="34"/>
      <c r="D5" s="34"/>
      <c r="E5" s="34"/>
      <c r="F5" s="34"/>
      <c r="G5" s="35"/>
      <c r="H5" s="34"/>
    </row>
    <row r="6" spans="1:9" ht="15.75" customHeight="1" x14ac:dyDescent="0.35">
      <c r="A6" s="179" t="s">
        <v>4</v>
      </c>
      <c r="B6" s="179"/>
      <c r="C6" s="179"/>
      <c r="D6" s="179"/>
      <c r="E6" s="179"/>
      <c r="F6" s="34"/>
      <c r="G6" s="34"/>
      <c r="H6" s="34"/>
    </row>
    <row r="7" spans="1:9" ht="15.75" customHeight="1" x14ac:dyDescent="0.35">
      <c r="A7" s="179" t="s">
        <v>275</v>
      </c>
      <c r="B7" s="179"/>
      <c r="C7" s="179"/>
      <c r="D7" s="179"/>
      <c r="E7" s="179"/>
      <c r="F7" s="34"/>
      <c r="G7" s="35"/>
      <c r="H7" s="34"/>
      <c r="I7" s="8"/>
    </row>
    <row r="8" spans="1:9" ht="16.5" x14ac:dyDescent="0.35">
      <c r="A8" s="180" t="s">
        <v>18</v>
      </c>
      <c r="B8" s="180"/>
      <c r="C8" s="180"/>
      <c r="D8" s="180"/>
      <c r="E8" s="180"/>
      <c r="F8" s="34"/>
      <c r="G8" s="34"/>
      <c r="H8" s="34"/>
    </row>
    <row r="9" spans="1:9" ht="16.5" x14ac:dyDescent="0.35">
      <c r="A9" s="48"/>
      <c r="B9" s="48"/>
      <c r="C9" s="48"/>
      <c r="D9" s="48"/>
      <c r="E9" s="48"/>
      <c r="F9" s="34"/>
      <c r="G9" s="34"/>
      <c r="H9" s="34"/>
    </row>
    <row r="10" spans="1:9" ht="17.25" thickBot="1" x14ac:dyDescent="0.4">
      <c r="A10" s="176" t="s">
        <v>8</v>
      </c>
      <c r="B10" s="176"/>
      <c r="C10" s="176"/>
      <c r="D10" s="176"/>
      <c r="E10" s="176"/>
      <c r="F10" s="34"/>
      <c r="G10" s="34"/>
      <c r="H10" s="34"/>
    </row>
    <row r="11" spans="1:9" ht="30.75" thickBot="1" x14ac:dyDescent="0.4">
      <c r="A11" s="93" t="s">
        <v>11</v>
      </c>
      <c r="B11" s="93" t="s">
        <v>6</v>
      </c>
      <c r="C11" s="94" t="s">
        <v>1</v>
      </c>
      <c r="D11" s="94" t="s">
        <v>2</v>
      </c>
      <c r="E11" s="95" t="s">
        <v>3</v>
      </c>
      <c r="F11" s="96" t="s">
        <v>10</v>
      </c>
      <c r="G11" s="94" t="s">
        <v>16</v>
      </c>
      <c r="H11" s="34"/>
    </row>
    <row r="12" spans="1:9" ht="16.5" x14ac:dyDescent="0.35">
      <c r="A12" s="97">
        <v>1</v>
      </c>
      <c r="B12" s="98">
        <v>4353487</v>
      </c>
      <c r="C12" s="99" t="s">
        <v>120</v>
      </c>
      <c r="D12" s="99" t="s">
        <v>550</v>
      </c>
      <c r="E12" s="100" t="s">
        <v>308</v>
      </c>
      <c r="F12" s="101" t="s">
        <v>551</v>
      </c>
      <c r="G12" s="102" t="s">
        <v>16</v>
      </c>
      <c r="H12" s="34"/>
    </row>
    <row r="13" spans="1:9" ht="16.5" x14ac:dyDescent="0.35">
      <c r="A13" s="97">
        <v>2</v>
      </c>
      <c r="B13" s="103">
        <v>127302</v>
      </c>
      <c r="C13" s="99" t="s">
        <v>120</v>
      </c>
      <c r="D13" s="99" t="s">
        <v>552</v>
      </c>
      <c r="E13" s="104" t="s">
        <v>308</v>
      </c>
      <c r="F13" s="101" t="s">
        <v>551</v>
      </c>
      <c r="G13" s="102" t="s">
        <v>16</v>
      </c>
      <c r="H13" s="34"/>
    </row>
    <row r="14" spans="1:9" ht="16.5" x14ac:dyDescent="0.35">
      <c r="A14" s="97">
        <v>3</v>
      </c>
      <c r="B14" s="103">
        <v>50</v>
      </c>
      <c r="C14" s="99" t="s">
        <v>120</v>
      </c>
      <c r="D14" s="99" t="s">
        <v>550</v>
      </c>
      <c r="E14" s="104" t="s">
        <v>321</v>
      </c>
      <c r="F14" s="105" t="s">
        <v>551</v>
      </c>
      <c r="G14" s="102" t="s">
        <v>16</v>
      </c>
      <c r="H14" s="34"/>
    </row>
    <row r="15" spans="1:9" ht="16.5" x14ac:dyDescent="0.35">
      <c r="A15" s="97">
        <v>4</v>
      </c>
      <c r="B15" s="103">
        <v>-50</v>
      </c>
      <c r="C15" s="99" t="s">
        <v>120</v>
      </c>
      <c r="D15" s="99" t="s">
        <v>550</v>
      </c>
      <c r="E15" s="106" t="s">
        <v>321</v>
      </c>
      <c r="F15" s="105" t="s">
        <v>551</v>
      </c>
      <c r="G15" s="102" t="s">
        <v>16</v>
      </c>
      <c r="H15" s="34"/>
    </row>
    <row r="16" spans="1:9" ht="16.5" x14ac:dyDescent="0.35">
      <c r="A16" s="97">
        <v>5</v>
      </c>
      <c r="B16" s="103">
        <v>29187</v>
      </c>
      <c r="C16" s="99" t="s">
        <v>120</v>
      </c>
      <c r="D16" s="99" t="s">
        <v>550</v>
      </c>
      <c r="E16" s="106" t="s">
        <v>321</v>
      </c>
      <c r="F16" s="105" t="s">
        <v>551</v>
      </c>
      <c r="G16" s="102" t="s">
        <v>16</v>
      </c>
      <c r="H16" s="34"/>
    </row>
    <row r="17" spans="1:8" ht="16.5" x14ac:dyDescent="0.35">
      <c r="A17" s="97">
        <v>6</v>
      </c>
      <c r="B17" s="103">
        <v>4844</v>
      </c>
      <c r="C17" s="99" t="s">
        <v>120</v>
      </c>
      <c r="D17" s="99" t="s">
        <v>552</v>
      </c>
      <c r="E17" s="106" t="s">
        <v>321</v>
      </c>
      <c r="F17" s="105" t="s">
        <v>551</v>
      </c>
      <c r="G17" s="102" t="s">
        <v>16</v>
      </c>
      <c r="H17" s="34"/>
    </row>
    <row r="18" spans="1:8" ht="16.5" x14ac:dyDescent="0.35">
      <c r="A18" s="97">
        <v>7</v>
      </c>
      <c r="B18" s="103">
        <v>476104</v>
      </c>
      <c r="C18" s="99" t="s">
        <v>120</v>
      </c>
      <c r="D18" s="99" t="s">
        <v>553</v>
      </c>
      <c r="E18" s="100" t="s">
        <v>308</v>
      </c>
      <c r="F18" s="105" t="s">
        <v>554</v>
      </c>
      <c r="G18" s="102" t="s">
        <v>16</v>
      </c>
      <c r="H18" s="34"/>
    </row>
    <row r="19" spans="1:8" ht="16.5" x14ac:dyDescent="0.35">
      <c r="A19" s="97">
        <v>8</v>
      </c>
      <c r="B19" s="103">
        <v>12483</v>
      </c>
      <c r="C19" s="99" t="s">
        <v>120</v>
      </c>
      <c r="D19" s="99" t="s">
        <v>555</v>
      </c>
      <c r="E19" s="100" t="s">
        <v>308</v>
      </c>
      <c r="F19" s="105" t="s">
        <v>554</v>
      </c>
      <c r="G19" s="102" t="s">
        <v>16</v>
      </c>
      <c r="H19" s="34"/>
    </row>
    <row r="20" spans="1:8" ht="16.5" x14ac:dyDescent="0.35">
      <c r="A20" s="97">
        <v>9</v>
      </c>
      <c r="B20" s="103">
        <v>4047</v>
      </c>
      <c r="C20" s="99" t="s">
        <v>120</v>
      </c>
      <c r="D20" s="99" t="s">
        <v>556</v>
      </c>
      <c r="E20" s="104" t="s">
        <v>308</v>
      </c>
      <c r="F20" s="101" t="s">
        <v>557</v>
      </c>
      <c r="G20" s="102" t="s">
        <v>16</v>
      </c>
      <c r="H20" s="34"/>
    </row>
    <row r="21" spans="1:8" ht="16.5" x14ac:dyDescent="0.35">
      <c r="A21" s="97">
        <v>10</v>
      </c>
      <c r="B21" s="103">
        <v>53248</v>
      </c>
      <c r="C21" s="99" t="s">
        <v>120</v>
      </c>
      <c r="D21" s="99" t="s">
        <v>558</v>
      </c>
      <c r="E21" s="104" t="s">
        <v>308</v>
      </c>
      <c r="F21" s="101" t="s">
        <v>559</v>
      </c>
      <c r="G21" s="102" t="s">
        <v>16</v>
      </c>
      <c r="H21" s="34"/>
    </row>
    <row r="22" spans="1:8" ht="16.5" x14ac:dyDescent="0.35">
      <c r="A22" s="97">
        <v>11</v>
      </c>
      <c r="B22" s="107">
        <v>750</v>
      </c>
      <c r="C22" s="99" t="s">
        <v>560</v>
      </c>
      <c r="D22" s="99" t="s">
        <v>561</v>
      </c>
      <c r="E22" s="108" t="s">
        <v>385</v>
      </c>
      <c r="F22" s="101" t="s">
        <v>562</v>
      </c>
      <c r="G22" s="102" t="s">
        <v>16</v>
      </c>
      <c r="H22" s="34"/>
    </row>
    <row r="23" spans="1:8" ht="16.5" x14ac:dyDescent="0.35">
      <c r="A23" s="97">
        <v>12</v>
      </c>
      <c r="B23" s="107">
        <v>13100</v>
      </c>
      <c r="C23" s="99" t="s">
        <v>560</v>
      </c>
      <c r="D23" s="99" t="s">
        <v>561</v>
      </c>
      <c r="E23" s="108" t="s">
        <v>278</v>
      </c>
      <c r="F23" s="101" t="s">
        <v>562</v>
      </c>
      <c r="G23" s="102" t="s">
        <v>16</v>
      </c>
      <c r="H23" s="34"/>
    </row>
    <row r="24" spans="1:8" ht="16.5" x14ac:dyDescent="0.35">
      <c r="A24" s="97">
        <v>13</v>
      </c>
      <c r="B24" s="107">
        <v>6000</v>
      </c>
      <c r="C24" s="99" t="s">
        <v>560</v>
      </c>
      <c r="D24" s="99" t="s">
        <v>561</v>
      </c>
      <c r="E24" s="108" t="s">
        <v>300</v>
      </c>
      <c r="F24" s="101" t="s">
        <v>562</v>
      </c>
      <c r="G24" s="102" t="s">
        <v>16</v>
      </c>
      <c r="H24" s="34"/>
    </row>
    <row r="25" spans="1:8" ht="16.5" x14ac:dyDescent="0.35">
      <c r="A25" s="97">
        <v>14</v>
      </c>
      <c r="B25" s="107">
        <v>1290</v>
      </c>
      <c r="C25" s="99" t="s">
        <v>560</v>
      </c>
      <c r="D25" s="99" t="s">
        <v>561</v>
      </c>
      <c r="E25" s="108" t="s">
        <v>303</v>
      </c>
      <c r="F25" s="101" t="s">
        <v>562</v>
      </c>
      <c r="G25" s="102" t="s">
        <v>16</v>
      </c>
      <c r="H25" s="34"/>
    </row>
    <row r="26" spans="1:8" ht="16.5" x14ac:dyDescent="0.35">
      <c r="A26" s="97">
        <v>15</v>
      </c>
      <c r="B26" s="107">
        <v>1020</v>
      </c>
      <c r="C26" s="99" t="s">
        <v>560</v>
      </c>
      <c r="D26" s="99" t="s">
        <v>561</v>
      </c>
      <c r="E26" s="108" t="s">
        <v>304</v>
      </c>
      <c r="F26" s="101" t="s">
        <v>562</v>
      </c>
      <c r="G26" s="102" t="s">
        <v>16</v>
      </c>
      <c r="H26" s="34"/>
    </row>
    <row r="27" spans="1:8" ht="16.5" x14ac:dyDescent="0.35">
      <c r="A27" s="97">
        <v>16</v>
      </c>
      <c r="B27" s="107">
        <v>1000</v>
      </c>
      <c r="C27" s="99" t="s">
        <v>560</v>
      </c>
      <c r="D27" s="99" t="s">
        <v>561</v>
      </c>
      <c r="E27" s="108" t="s">
        <v>321</v>
      </c>
      <c r="F27" s="101" t="s">
        <v>562</v>
      </c>
      <c r="G27" s="102" t="s">
        <v>16</v>
      </c>
      <c r="H27" s="34"/>
    </row>
    <row r="28" spans="1:8" ht="16.5" x14ac:dyDescent="0.35">
      <c r="A28" s="97">
        <v>17</v>
      </c>
      <c r="B28" s="107">
        <v>1000</v>
      </c>
      <c r="C28" s="99" t="s">
        <v>560</v>
      </c>
      <c r="D28" s="99" t="s">
        <v>561</v>
      </c>
      <c r="E28" s="108" t="s">
        <v>337</v>
      </c>
      <c r="F28" s="101" t="s">
        <v>562</v>
      </c>
      <c r="G28" s="102" t="s">
        <v>16</v>
      </c>
      <c r="H28" s="34"/>
    </row>
    <row r="29" spans="1:8" ht="16.5" x14ac:dyDescent="0.35">
      <c r="A29" s="97">
        <v>18</v>
      </c>
      <c r="B29" s="107">
        <v>4000</v>
      </c>
      <c r="C29" s="99" t="s">
        <v>560</v>
      </c>
      <c r="D29" s="99" t="s">
        <v>563</v>
      </c>
      <c r="E29" s="104" t="s">
        <v>356</v>
      </c>
      <c r="F29" s="101" t="s">
        <v>562</v>
      </c>
      <c r="G29" s="102" t="s">
        <v>16</v>
      </c>
      <c r="H29" s="34"/>
    </row>
    <row r="30" spans="1:8" ht="16.5" x14ac:dyDescent="0.35">
      <c r="A30" s="97">
        <v>19</v>
      </c>
      <c r="B30" s="107">
        <v>140</v>
      </c>
      <c r="C30" s="99" t="s">
        <v>560</v>
      </c>
      <c r="D30" s="99" t="s">
        <v>561</v>
      </c>
      <c r="E30" s="104" t="s">
        <v>374</v>
      </c>
      <c r="F30" s="101" t="s">
        <v>562</v>
      </c>
      <c r="G30" s="102" t="s">
        <v>16</v>
      </c>
      <c r="H30" s="34"/>
    </row>
    <row r="31" spans="1:8" ht="16.5" x14ac:dyDescent="0.35">
      <c r="A31" s="97">
        <v>20</v>
      </c>
      <c r="B31" s="107">
        <v>2050</v>
      </c>
      <c r="C31" s="99" t="s">
        <v>564</v>
      </c>
      <c r="D31" s="99" t="s">
        <v>565</v>
      </c>
      <c r="E31" s="108" t="s">
        <v>300</v>
      </c>
      <c r="F31" s="101" t="s">
        <v>566</v>
      </c>
      <c r="G31" s="102" t="s">
        <v>16</v>
      </c>
      <c r="H31" s="34"/>
    </row>
    <row r="32" spans="1:8" ht="16.5" x14ac:dyDescent="0.35">
      <c r="A32" s="97">
        <v>21</v>
      </c>
      <c r="B32" s="107">
        <v>10388</v>
      </c>
      <c r="C32" s="99" t="s">
        <v>569</v>
      </c>
      <c r="D32" s="99" t="s">
        <v>567</v>
      </c>
      <c r="E32" s="108" t="s">
        <v>308</v>
      </c>
      <c r="F32" s="101" t="s">
        <v>568</v>
      </c>
      <c r="G32" s="102" t="s">
        <v>16</v>
      </c>
      <c r="H32" s="34"/>
    </row>
    <row r="33" spans="1:14" ht="15" customHeight="1" x14ac:dyDescent="0.35">
      <c r="A33" s="97">
        <v>22</v>
      </c>
      <c r="B33" s="103">
        <v>274944</v>
      </c>
      <c r="C33" s="99" t="s">
        <v>120</v>
      </c>
      <c r="D33" s="99" t="s">
        <v>570</v>
      </c>
      <c r="E33" s="104" t="s">
        <v>308</v>
      </c>
      <c r="F33" s="105" t="s">
        <v>571</v>
      </c>
      <c r="G33" s="102" t="s">
        <v>16</v>
      </c>
      <c r="H33" s="34"/>
    </row>
    <row r="34" spans="1:14" ht="16.5" x14ac:dyDescent="0.35">
      <c r="A34" s="97">
        <v>23</v>
      </c>
      <c r="B34" s="103">
        <v>10788</v>
      </c>
      <c r="C34" s="99" t="s">
        <v>120</v>
      </c>
      <c r="D34" s="99" t="s">
        <v>572</v>
      </c>
      <c r="E34" s="104" t="s">
        <v>308</v>
      </c>
      <c r="F34" s="105" t="s">
        <v>571</v>
      </c>
      <c r="G34" s="102" t="s">
        <v>16</v>
      </c>
      <c r="H34" s="34"/>
    </row>
    <row r="35" spans="1:14" ht="15.75" customHeight="1" x14ac:dyDescent="0.35">
      <c r="A35" s="97">
        <v>24</v>
      </c>
      <c r="B35" s="103">
        <v>3966</v>
      </c>
      <c r="C35" s="99" t="s">
        <v>120</v>
      </c>
      <c r="D35" s="99" t="s">
        <v>573</v>
      </c>
      <c r="E35" s="106" t="s">
        <v>321</v>
      </c>
      <c r="F35" s="105" t="s">
        <v>571</v>
      </c>
      <c r="G35" s="102" t="s">
        <v>16</v>
      </c>
      <c r="H35" s="34"/>
    </row>
    <row r="36" spans="1:14" ht="16.5" x14ac:dyDescent="0.35">
      <c r="A36" s="97">
        <v>25</v>
      </c>
      <c r="B36" s="107">
        <v>558</v>
      </c>
      <c r="C36" s="99" t="s">
        <v>120</v>
      </c>
      <c r="D36" s="99" t="s">
        <v>572</v>
      </c>
      <c r="E36" s="106" t="s">
        <v>321</v>
      </c>
      <c r="F36" s="105" t="s">
        <v>571</v>
      </c>
      <c r="G36" s="102" t="s">
        <v>16</v>
      </c>
      <c r="H36" s="34"/>
    </row>
    <row r="37" spans="1:14" ht="18" customHeight="1" x14ac:dyDescent="0.35">
      <c r="A37" s="97">
        <v>26</v>
      </c>
      <c r="B37" s="103">
        <v>108731</v>
      </c>
      <c r="C37" s="99" t="s">
        <v>120</v>
      </c>
      <c r="D37" s="99" t="s">
        <v>574</v>
      </c>
      <c r="E37" s="104" t="s">
        <v>308</v>
      </c>
      <c r="F37" s="105" t="s">
        <v>575</v>
      </c>
      <c r="G37" s="102" t="s">
        <v>16</v>
      </c>
      <c r="H37" s="34"/>
    </row>
    <row r="38" spans="1:14" ht="16.5" x14ac:dyDescent="0.35">
      <c r="A38" s="97">
        <v>27</v>
      </c>
      <c r="B38" s="103">
        <v>2725</v>
      </c>
      <c r="C38" s="99" t="s">
        <v>120</v>
      </c>
      <c r="D38" s="99" t="s">
        <v>576</v>
      </c>
      <c r="E38" s="104" t="s">
        <v>308</v>
      </c>
      <c r="F38" s="105" t="s">
        <v>575</v>
      </c>
      <c r="G38" s="102" t="s">
        <v>16</v>
      </c>
      <c r="H38" s="34"/>
    </row>
    <row r="39" spans="1:14" ht="16.5" x14ac:dyDescent="0.35">
      <c r="A39" s="109"/>
      <c r="B39" s="110"/>
      <c r="C39" s="111"/>
      <c r="D39" s="111"/>
      <c r="E39" s="112"/>
      <c r="F39" s="113"/>
      <c r="G39" s="112"/>
      <c r="H39" s="34"/>
    </row>
    <row r="40" spans="1:14" ht="15.75" customHeight="1" thickBot="1" x14ac:dyDescent="0.4">
      <c r="A40" s="177" t="s">
        <v>9</v>
      </c>
      <c r="B40" s="177"/>
      <c r="C40" s="177"/>
      <c r="D40" s="177"/>
      <c r="E40" s="177"/>
      <c r="F40" s="34"/>
      <c r="G40" s="34"/>
      <c r="H40" s="34"/>
    </row>
    <row r="41" spans="1:14" ht="45.75" customHeight="1" thickBot="1" x14ac:dyDescent="0.4">
      <c r="A41" s="114" t="s">
        <v>11</v>
      </c>
      <c r="B41" s="115" t="s">
        <v>7</v>
      </c>
      <c r="C41" s="115" t="s">
        <v>1</v>
      </c>
      <c r="D41" s="116" t="s">
        <v>2</v>
      </c>
      <c r="E41" s="117" t="s">
        <v>3</v>
      </c>
      <c r="F41" s="117" t="s">
        <v>10</v>
      </c>
      <c r="G41" s="118" t="s">
        <v>16</v>
      </c>
      <c r="H41" s="119"/>
    </row>
    <row r="42" spans="1:14" s="13" customFormat="1" ht="15" customHeight="1" x14ac:dyDescent="0.35">
      <c r="A42" s="120">
        <v>1</v>
      </c>
      <c r="B42" s="121">
        <v>1970</v>
      </c>
      <c r="C42" s="122" t="s">
        <v>16</v>
      </c>
      <c r="D42" s="122" t="s">
        <v>277</v>
      </c>
      <c r="E42" s="123" t="s">
        <v>278</v>
      </c>
      <c r="F42" s="101" t="s">
        <v>23</v>
      </c>
      <c r="G42" s="124" t="s">
        <v>16</v>
      </c>
      <c r="H42" s="125" t="s">
        <v>279</v>
      </c>
      <c r="J42" s="14"/>
      <c r="L42" s="15"/>
      <c r="M42" s="15"/>
      <c r="N42" s="14"/>
    </row>
    <row r="43" spans="1:14" s="13" customFormat="1" ht="15" customHeight="1" x14ac:dyDescent="0.35">
      <c r="A43" s="120">
        <v>2</v>
      </c>
      <c r="B43" s="121">
        <v>520</v>
      </c>
      <c r="C43" s="122" t="s">
        <v>16</v>
      </c>
      <c r="D43" s="122" t="s">
        <v>277</v>
      </c>
      <c r="E43" s="123" t="s">
        <v>278</v>
      </c>
      <c r="F43" s="105" t="s">
        <v>23</v>
      </c>
      <c r="G43" s="124" t="s">
        <v>16</v>
      </c>
      <c r="H43" s="125" t="s">
        <v>279</v>
      </c>
      <c r="J43" s="14"/>
      <c r="L43" s="15"/>
      <c r="M43" s="15"/>
      <c r="N43" s="14"/>
    </row>
    <row r="44" spans="1:14" s="13" customFormat="1" ht="15" customHeight="1" x14ac:dyDescent="0.35">
      <c r="A44" s="120">
        <v>3</v>
      </c>
      <c r="B44" s="121">
        <v>4133.72</v>
      </c>
      <c r="C44" s="122" t="s">
        <v>280</v>
      </c>
      <c r="D44" s="122" t="s">
        <v>281</v>
      </c>
      <c r="E44" s="123" t="s">
        <v>283</v>
      </c>
      <c r="F44" s="105" t="s">
        <v>88</v>
      </c>
      <c r="G44" s="126" t="s">
        <v>16</v>
      </c>
      <c r="H44" s="127" t="s">
        <v>279</v>
      </c>
      <c r="J44" s="14"/>
      <c r="L44" s="15"/>
      <c r="M44" s="15"/>
      <c r="N44" s="14"/>
    </row>
    <row r="45" spans="1:14" s="13" customFormat="1" ht="15" customHeight="1" x14ac:dyDescent="0.35">
      <c r="A45" s="120">
        <v>4</v>
      </c>
      <c r="B45" s="121">
        <v>125.03</v>
      </c>
      <c r="C45" s="122" t="s">
        <v>280</v>
      </c>
      <c r="D45" s="122" t="s">
        <v>282</v>
      </c>
      <c r="E45" s="123" t="s">
        <v>283</v>
      </c>
      <c r="F45" s="105" t="s">
        <v>88</v>
      </c>
      <c r="G45" s="126" t="s">
        <v>16</v>
      </c>
      <c r="H45" s="128" t="s">
        <v>284</v>
      </c>
      <c r="J45" s="14"/>
      <c r="L45" s="15"/>
      <c r="M45" s="15"/>
      <c r="N45" s="14"/>
    </row>
    <row r="46" spans="1:14" ht="15" customHeight="1" x14ac:dyDescent="0.35">
      <c r="A46" s="120">
        <v>5</v>
      </c>
      <c r="B46" s="129">
        <v>44384.92</v>
      </c>
      <c r="C46" s="130" t="s">
        <v>285</v>
      </c>
      <c r="D46" s="130" t="s">
        <v>286</v>
      </c>
      <c r="E46" s="123" t="s">
        <v>283</v>
      </c>
      <c r="F46" s="126" t="s">
        <v>24</v>
      </c>
      <c r="G46" s="124" t="s">
        <v>16</v>
      </c>
      <c r="H46" s="125" t="s">
        <v>279</v>
      </c>
      <c r="J46" s="2"/>
      <c r="L46" s="4"/>
      <c r="M46" s="4"/>
      <c r="N46" s="2"/>
    </row>
    <row r="47" spans="1:14" s="13" customFormat="1" ht="15" customHeight="1" x14ac:dyDescent="0.35">
      <c r="A47" s="120">
        <v>6</v>
      </c>
      <c r="B47" s="131">
        <v>141.35</v>
      </c>
      <c r="C47" s="130" t="s">
        <v>285</v>
      </c>
      <c r="D47" s="132" t="s">
        <v>289</v>
      </c>
      <c r="E47" s="123" t="s">
        <v>283</v>
      </c>
      <c r="F47" s="133" t="s">
        <v>24</v>
      </c>
      <c r="G47" s="126" t="s">
        <v>16</v>
      </c>
      <c r="H47" s="127" t="s">
        <v>284</v>
      </c>
      <c r="J47" s="14"/>
      <c r="L47" s="15"/>
      <c r="M47" s="15"/>
      <c r="N47" s="14"/>
    </row>
    <row r="48" spans="1:14" s="13" customFormat="1" ht="18.75" customHeight="1" x14ac:dyDescent="0.35">
      <c r="A48" s="120">
        <v>7</v>
      </c>
      <c r="B48" s="129">
        <v>57484.09</v>
      </c>
      <c r="C48" s="130" t="s">
        <v>287</v>
      </c>
      <c r="D48" s="130" t="s">
        <v>290</v>
      </c>
      <c r="E48" s="123" t="s">
        <v>283</v>
      </c>
      <c r="F48" s="126" t="s">
        <v>29</v>
      </c>
      <c r="G48" s="124" t="s">
        <v>16</v>
      </c>
      <c r="H48" s="125" t="s">
        <v>284</v>
      </c>
      <c r="J48" s="14"/>
      <c r="L48" s="15"/>
      <c r="M48" s="15"/>
      <c r="N48" s="14"/>
    </row>
    <row r="49" spans="1:16" s="13" customFormat="1" ht="19.5" customHeight="1" x14ac:dyDescent="0.35">
      <c r="A49" s="120">
        <v>8</v>
      </c>
      <c r="B49" s="131">
        <v>25263.040000000001</v>
      </c>
      <c r="C49" s="130" t="s">
        <v>288</v>
      </c>
      <c r="D49" s="134" t="s">
        <v>291</v>
      </c>
      <c r="E49" s="123" t="s">
        <v>283</v>
      </c>
      <c r="F49" s="133" t="s">
        <v>29</v>
      </c>
      <c r="G49" s="126" t="s">
        <v>16</v>
      </c>
      <c r="H49" s="127" t="s">
        <v>279</v>
      </c>
      <c r="J49" s="14"/>
      <c r="L49" s="15"/>
      <c r="M49" s="15"/>
      <c r="N49" s="14"/>
    </row>
    <row r="50" spans="1:16" ht="17.25" customHeight="1" x14ac:dyDescent="0.35">
      <c r="A50" s="120">
        <v>9</v>
      </c>
      <c r="B50" s="129">
        <v>3000</v>
      </c>
      <c r="C50" s="130" t="s">
        <v>16</v>
      </c>
      <c r="D50" s="134" t="s">
        <v>578</v>
      </c>
      <c r="E50" s="123" t="s">
        <v>283</v>
      </c>
      <c r="F50" s="126" t="s">
        <v>21</v>
      </c>
      <c r="G50" s="124" t="s">
        <v>16</v>
      </c>
      <c r="H50" s="125" t="s">
        <v>279</v>
      </c>
      <c r="J50" s="2"/>
      <c r="L50" s="4"/>
      <c r="M50" s="4"/>
      <c r="N50" s="2"/>
    </row>
    <row r="51" spans="1:16" s="13" customFormat="1" ht="15" customHeight="1" x14ac:dyDescent="0.35">
      <c r="A51" s="120">
        <v>10</v>
      </c>
      <c r="B51" s="131">
        <v>1274.31</v>
      </c>
      <c r="C51" s="130" t="s">
        <v>292</v>
      </c>
      <c r="D51" s="132" t="s">
        <v>294</v>
      </c>
      <c r="E51" s="123" t="s">
        <v>296</v>
      </c>
      <c r="F51" s="133" t="s">
        <v>21</v>
      </c>
      <c r="G51" s="126" t="s">
        <v>16</v>
      </c>
      <c r="H51" s="127" t="s">
        <v>279</v>
      </c>
      <c r="J51" s="14"/>
      <c r="L51" s="15"/>
      <c r="M51" s="15"/>
      <c r="N51" s="14"/>
    </row>
    <row r="52" spans="1:16" s="13" customFormat="1" ht="15" customHeight="1" x14ac:dyDescent="0.35">
      <c r="A52" s="120">
        <v>11</v>
      </c>
      <c r="B52" s="129">
        <v>4083.82</v>
      </c>
      <c r="C52" s="130" t="s">
        <v>292</v>
      </c>
      <c r="D52" s="130" t="s">
        <v>294</v>
      </c>
      <c r="E52" s="123" t="s">
        <v>296</v>
      </c>
      <c r="F52" s="126" t="s">
        <v>21</v>
      </c>
      <c r="G52" s="124" t="s">
        <v>16</v>
      </c>
      <c r="H52" s="125" t="s">
        <v>279</v>
      </c>
      <c r="J52" s="14"/>
      <c r="L52" s="15"/>
      <c r="M52" s="15"/>
      <c r="N52" s="14"/>
    </row>
    <row r="53" spans="1:16" s="13" customFormat="1" ht="15" customHeight="1" x14ac:dyDescent="0.35">
      <c r="A53" s="120">
        <v>12</v>
      </c>
      <c r="B53" s="135">
        <v>3485.32</v>
      </c>
      <c r="C53" s="136" t="s">
        <v>292</v>
      </c>
      <c r="D53" s="136" t="s">
        <v>294</v>
      </c>
      <c r="E53" s="123" t="s">
        <v>296</v>
      </c>
      <c r="F53" s="126" t="s">
        <v>21</v>
      </c>
      <c r="G53" s="126" t="s">
        <v>16</v>
      </c>
      <c r="H53" s="127" t="s">
        <v>279</v>
      </c>
      <c r="J53" s="14"/>
      <c r="L53" s="15"/>
      <c r="M53" s="15"/>
      <c r="N53" s="14"/>
    </row>
    <row r="54" spans="1:16" s="13" customFormat="1" ht="16.5" x14ac:dyDescent="0.35">
      <c r="A54" s="120">
        <v>13</v>
      </c>
      <c r="B54" s="135">
        <v>1071</v>
      </c>
      <c r="C54" s="136" t="s">
        <v>293</v>
      </c>
      <c r="D54" s="132" t="s">
        <v>295</v>
      </c>
      <c r="E54" s="123" t="s">
        <v>296</v>
      </c>
      <c r="F54" s="126" t="s">
        <v>21</v>
      </c>
      <c r="G54" s="126" t="s">
        <v>16</v>
      </c>
      <c r="H54" s="127" t="s">
        <v>279</v>
      </c>
      <c r="J54" s="14"/>
      <c r="K54" s="16"/>
      <c r="L54" s="14"/>
      <c r="M54" s="14"/>
      <c r="N54" s="14"/>
      <c r="O54" s="14"/>
      <c r="P54" s="14"/>
    </row>
    <row r="55" spans="1:16" ht="16.5" x14ac:dyDescent="0.35">
      <c r="A55" s="120">
        <v>14</v>
      </c>
      <c r="B55" s="129">
        <v>980.51</v>
      </c>
      <c r="C55" s="130" t="s">
        <v>292</v>
      </c>
      <c r="D55" s="130" t="s">
        <v>297</v>
      </c>
      <c r="E55" s="124" t="s">
        <v>298</v>
      </c>
      <c r="F55" s="126" t="s">
        <v>21</v>
      </c>
      <c r="G55" s="124" t="s">
        <v>16</v>
      </c>
      <c r="H55" s="137" t="s">
        <v>284</v>
      </c>
      <c r="J55" s="2"/>
      <c r="K55" s="3"/>
      <c r="L55" s="2"/>
      <c r="M55" s="2"/>
      <c r="N55" s="2"/>
      <c r="O55" s="2"/>
      <c r="P55" s="2"/>
    </row>
    <row r="56" spans="1:16" ht="16.5" x14ac:dyDescent="0.35">
      <c r="A56" s="120">
        <v>15</v>
      </c>
      <c r="B56" s="129">
        <v>-19.239999999999998</v>
      </c>
      <c r="C56" s="130" t="s">
        <v>16</v>
      </c>
      <c r="D56" s="130" t="s">
        <v>299</v>
      </c>
      <c r="E56" s="124" t="s">
        <v>300</v>
      </c>
      <c r="F56" s="126" t="s">
        <v>24</v>
      </c>
      <c r="G56" s="124" t="s">
        <v>16</v>
      </c>
      <c r="H56" s="137" t="s">
        <v>279</v>
      </c>
      <c r="J56" s="2"/>
      <c r="K56" s="3"/>
      <c r="L56" s="2"/>
      <c r="M56" s="2"/>
      <c r="N56" s="2"/>
      <c r="O56" s="2"/>
      <c r="P56" s="2"/>
    </row>
    <row r="57" spans="1:16" ht="16.5" x14ac:dyDescent="0.35">
      <c r="A57" s="120">
        <v>16</v>
      </c>
      <c r="B57" s="138">
        <v>1137.83</v>
      </c>
      <c r="C57" s="130" t="s">
        <v>292</v>
      </c>
      <c r="D57" s="130" t="s">
        <v>301</v>
      </c>
      <c r="E57" s="124" t="s">
        <v>300</v>
      </c>
      <c r="F57" s="126" t="s">
        <v>21</v>
      </c>
      <c r="G57" s="124" t="s">
        <v>16</v>
      </c>
      <c r="H57" s="137" t="s">
        <v>279</v>
      </c>
      <c r="J57" s="2"/>
      <c r="L57" s="4"/>
      <c r="M57" s="4"/>
      <c r="N57" s="2"/>
    </row>
    <row r="58" spans="1:16" s="13" customFormat="1" ht="16.5" x14ac:dyDescent="0.35">
      <c r="A58" s="120">
        <v>17</v>
      </c>
      <c r="B58" s="139">
        <v>400</v>
      </c>
      <c r="C58" s="140" t="s">
        <v>16</v>
      </c>
      <c r="D58" s="140" t="s">
        <v>277</v>
      </c>
      <c r="E58" s="126" t="s">
        <v>300</v>
      </c>
      <c r="F58" s="126" t="s">
        <v>23</v>
      </c>
      <c r="G58" s="126" t="s">
        <v>16</v>
      </c>
      <c r="H58" s="127" t="s">
        <v>279</v>
      </c>
      <c r="J58" s="14"/>
      <c r="L58" s="15"/>
      <c r="M58" s="15"/>
      <c r="N58" s="14"/>
    </row>
    <row r="59" spans="1:16" s="13" customFormat="1" ht="16.5" x14ac:dyDescent="0.35">
      <c r="A59" s="120">
        <v>18</v>
      </c>
      <c r="B59" s="135">
        <v>550</v>
      </c>
      <c r="C59" s="140" t="s">
        <v>16</v>
      </c>
      <c r="D59" s="140" t="s">
        <v>302</v>
      </c>
      <c r="E59" s="126" t="s">
        <v>303</v>
      </c>
      <c r="F59" s="126" t="s">
        <v>22</v>
      </c>
      <c r="G59" s="126" t="s">
        <v>16</v>
      </c>
      <c r="H59" s="141" t="s">
        <v>279</v>
      </c>
      <c r="J59" s="14"/>
      <c r="L59" s="15"/>
      <c r="M59" s="15"/>
      <c r="N59" s="14"/>
    </row>
    <row r="60" spans="1:16" ht="16.5" x14ac:dyDescent="0.35">
      <c r="A60" s="120">
        <v>19</v>
      </c>
      <c r="B60" s="129">
        <v>700</v>
      </c>
      <c r="C60" s="130" t="s">
        <v>16</v>
      </c>
      <c r="D60" s="130" t="s">
        <v>302</v>
      </c>
      <c r="E60" s="124" t="s">
        <v>303</v>
      </c>
      <c r="F60" s="126" t="s">
        <v>22</v>
      </c>
      <c r="G60" s="124" t="s">
        <v>16</v>
      </c>
      <c r="H60" s="142" t="s">
        <v>279</v>
      </c>
      <c r="J60" s="2"/>
      <c r="L60" s="4"/>
      <c r="M60" s="4"/>
      <c r="N60" s="2"/>
    </row>
    <row r="61" spans="1:16" s="13" customFormat="1" ht="16.5" x14ac:dyDescent="0.35">
      <c r="A61" s="120">
        <v>20</v>
      </c>
      <c r="B61" s="139">
        <v>-136.47</v>
      </c>
      <c r="C61" s="140" t="s">
        <v>16</v>
      </c>
      <c r="D61" s="140" t="s">
        <v>299</v>
      </c>
      <c r="E61" s="126" t="s">
        <v>304</v>
      </c>
      <c r="F61" s="126" t="s">
        <v>24</v>
      </c>
      <c r="G61" s="126" t="s">
        <v>16</v>
      </c>
      <c r="H61" s="141" t="s">
        <v>279</v>
      </c>
      <c r="J61" s="14"/>
      <c r="L61" s="15"/>
      <c r="M61" s="15"/>
      <c r="N61" s="14"/>
    </row>
    <row r="62" spans="1:16" s="13" customFormat="1" ht="16.5" x14ac:dyDescent="0.35">
      <c r="A62" s="120">
        <v>21</v>
      </c>
      <c r="B62" s="139">
        <v>1484.48</v>
      </c>
      <c r="C62" s="140" t="s">
        <v>16</v>
      </c>
      <c r="D62" s="140" t="s">
        <v>305</v>
      </c>
      <c r="E62" s="126" t="s">
        <v>304</v>
      </c>
      <c r="F62" s="126" t="s">
        <v>23</v>
      </c>
      <c r="G62" s="126" t="s">
        <v>16</v>
      </c>
      <c r="H62" s="141" t="s">
        <v>279</v>
      </c>
      <c r="J62" s="14"/>
      <c r="L62" s="15"/>
      <c r="M62" s="15"/>
      <c r="N62" s="14"/>
    </row>
    <row r="63" spans="1:16" s="13" customFormat="1" ht="16.5" x14ac:dyDescent="0.35">
      <c r="A63" s="120">
        <v>22</v>
      </c>
      <c r="B63" s="139">
        <v>1085.27</v>
      </c>
      <c r="C63" s="140" t="s">
        <v>306</v>
      </c>
      <c r="D63" s="140" t="s">
        <v>307</v>
      </c>
      <c r="E63" s="126" t="s">
        <v>308</v>
      </c>
      <c r="F63" s="126" t="s">
        <v>25</v>
      </c>
      <c r="G63" s="126" t="s">
        <v>16</v>
      </c>
      <c r="H63" s="141" t="s">
        <v>279</v>
      </c>
      <c r="J63" s="14"/>
      <c r="L63" s="15"/>
      <c r="M63" s="15"/>
      <c r="N63" s="14"/>
    </row>
    <row r="64" spans="1:16" ht="16.5" x14ac:dyDescent="0.35">
      <c r="A64" s="120">
        <v>23</v>
      </c>
      <c r="B64" s="129">
        <v>325.82</v>
      </c>
      <c r="C64" s="130" t="s">
        <v>306</v>
      </c>
      <c r="D64" s="130" t="s">
        <v>307</v>
      </c>
      <c r="E64" s="124" t="s">
        <v>308</v>
      </c>
      <c r="F64" s="126" t="s">
        <v>124</v>
      </c>
      <c r="G64" s="124" t="s">
        <v>16</v>
      </c>
      <c r="H64" s="142" t="s">
        <v>279</v>
      </c>
      <c r="J64" s="2"/>
      <c r="L64" s="4"/>
      <c r="M64" s="4"/>
      <c r="N64" s="2"/>
    </row>
    <row r="65" spans="1:14" ht="16.5" x14ac:dyDescent="0.35">
      <c r="A65" s="120">
        <v>24</v>
      </c>
      <c r="B65" s="129">
        <v>-11</v>
      </c>
      <c r="C65" s="130" t="s">
        <v>16</v>
      </c>
      <c r="D65" s="130" t="s">
        <v>299</v>
      </c>
      <c r="E65" s="124" t="s">
        <v>308</v>
      </c>
      <c r="F65" s="126" t="s">
        <v>24</v>
      </c>
      <c r="G65" s="124" t="s">
        <v>16</v>
      </c>
      <c r="H65" s="142" t="s">
        <v>279</v>
      </c>
      <c r="J65" s="2"/>
      <c r="L65" s="4"/>
      <c r="M65" s="4"/>
      <c r="N65" s="2"/>
    </row>
    <row r="66" spans="1:14" s="13" customFormat="1" ht="16.5" x14ac:dyDescent="0.35">
      <c r="A66" s="120">
        <v>25</v>
      </c>
      <c r="B66" s="135">
        <v>1760.01</v>
      </c>
      <c r="C66" s="140" t="s">
        <v>309</v>
      </c>
      <c r="D66" s="140" t="s">
        <v>310</v>
      </c>
      <c r="E66" s="126" t="s">
        <v>308</v>
      </c>
      <c r="F66" s="126" t="s">
        <v>21</v>
      </c>
      <c r="G66" s="126" t="s">
        <v>16</v>
      </c>
      <c r="H66" s="141" t="s">
        <v>279</v>
      </c>
      <c r="J66" s="14"/>
      <c r="L66" s="15"/>
      <c r="M66" s="15"/>
      <c r="N66" s="14"/>
    </row>
    <row r="67" spans="1:14" s="13" customFormat="1" ht="16.5" x14ac:dyDescent="0.35">
      <c r="A67" s="120">
        <v>26</v>
      </c>
      <c r="B67" s="135">
        <v>29.75</v>
      </c>
      <c r="C67" s="140" t="s">
        <v>309</v>
      </c>
      <c r="D67" s="140" t="s">
        <v>311</v>
      </c>
      <c r="E67" s="126" t="s">
        <v>308</v>
      </c>
      <c r="F67" s="126" t="s">
        <v>21</v>
      </c>
      <c r="G67" s="126" t="s">
        <v>16</v>
      </c>
      <c r="H67" s="141" t="s">
        <v>284</v>
      </c>
      <c r="J67" s="14"/>
      <c r="L67" s="15"/>
      <c r="M67" s="15"/>
      <c r="N67" s="14"/>
    </row>
    <row r="68" spans="1:14" s="13" customFormat="1" ht="16.5" x14ac:dyDescent="0.35">
      <c r="A68" s="120">
        <v>27</v>
      </c>
      <c r="B68" s="135">
        <v>644.05999999999995</v>
      </c>
      <c r="C68" s="140" t="s">
        <v>312</v>
      </c>
      <c r="D68" s="140" t="s">
        <v>313</v>
      </c>
      <c r="E68" s="126" t="s">
        <v>308</v>
      </c>
      <c r="F68" s="126" t="s">
        <v>23</v>
      </c>
      <c r="G68" s="126" t="s">
        <v>16</v>
      </c>
      <c r="H68" s="141" t="s">
        <v>284</v>
      </c>
      <c r="J68" s="14"/>
      <c r="L68" s="15"/>
      <c r="M68" s="15"/>
      <c r="N68" s="14"/>
    </row>
    <row r="69" spans="1:14" s="13" customFormat="1" ht="16.5" x14ac:dyDescent="0.35">
      <c r="A69" s="120">
        <v>28</v>
      </c>
      <c r="B69" s="139">
        <v>1620.72</v>
      </c>
      <c r="C69" s="140" t="s">
        <v>312</v>
      </c>
      <c r="D69" s="140" t="s">
        <v>313</v>
      </c>
      <c r="E69" s="126" t="s">
        <v>308</v>
      </c>
      <c r="F69" s="126" t="s">
        <v>317</v>
      </c>
      <c r="G69" s="126" t="s">
        <v>16</v>
      </c>
      <c r="H69" s="141" t="s">
        <v>279</v>
      </c>
      <c r="J69" s="14"/>
      <c r="L69" s="15"/>
      <c r="M69" s="15"/>
      <c r="N69" s="14"/>
    </row>
    <row r="70" spans="1:14" s="13" customFormat="1" ht="16.5" x14ac:dyDescent="0.35">
      <c r="A70" s="120">
        <v>29</v>
      </c>
      <c r="B70" s="139">
        <v>2711.04</v>
      </c>
      <c r="C70" s="140" t="s">
        <v>312</v>
      </c>
      <c r="D70" s="140" t="s">
        <v>313</v>
      </c>
      <c r="E70" s="126" t="s">
        <v>308</v>
      </c>
      <c r="F70" s="126" t="s">
        <v>317</v>
      </c>
      <c r="G70" s="126" t="s">
        <v>16</v>
      </c>
      <c r="H70" s="141" t="s">
        <v>279</v>
      </c>
      <c r="J70" s="14"/>
      <c r="L70" s="15"/>
      <c r="M70" s="15"/>
      <c r="N70" s="14"/>
    </row>
    <row r="71" spans="1:14" s="13" customFormat="1" ht="16.5" x14ac:dyDescent="0.35">
      <c r="A71" s="120">
        <v>30</v>
      </c>
      <c r="B71" s="139">
        <v>5</v>
      </c>
      <c r="C71" s="140" t="s">
        <v>314</v>
      </c>
      <c r="D71" s="140" t="s">
        <v>316</v>
      </c>
      <c r="E71" s="126" t="s">
        <v>308</v>
      </c>
      <c r="F71" s="126">
        <v>20.25</v>
      </c>
      <c r="G71" s="126" t="s">
        <v>16</v>
      </c>
      <c r="H71" s="141" t="s">
        <v>279</v>
      </c>
      <c r="J71" s="14"/>
      <c r="L71" s="15"/>
      <c r="M71" s="15"/>
      <c r="N71" s="14"/>
    </row>
    <row r="72" spans="1:14" s="13" customFormat="1" ht="16.5" x14ac:dyDescent="0.35">
      <c r="A72" s="120">
        <v>31</v>
      </c>
      <c r="B72" s="139">
        <v>5</v>
      </c>
      <c r="C72" s="140" t="s">
        <v>315</v>
      </c>
      <c r="D72" s="140" t="s">
        <v>316</v>
      </c>
      <c r="E72" s="126" t="s">
        <v>308</v>
      </c>
      <c r="F72" s="126">
        <v>20.25</v>
      </c>
      <c r="G72" s="126" t="s">
        <v>16</v>
      </c>
      <c r="H72" s="141" t="s">
        <v>279</v>
      </c>
      <c r="J72" s="17"/>
      <c r="L72" s="15"/>
      <c r="M72" s="15"/>
      <c r="N72" s="14"/>
    </row>
    <row r="73" spans="1:14" s="13" customFormat="1" ht="16.5" x14ac:dyDescent="0.35">
      <c r="A73" s="120">
        <v>32</v>
      </c>
      <c r="B73" s="139">
        <v>5257.82</v>
      </c>
      <c r="C73" s="140" t="s">
        <v>318</v>
      </c>
      <c r="D73" s="140" t="s">
        <v>319</v>
      </c>
      <c r="E73" s="126" t="s">
        <v>321</v>
      </c>
      <c r="F73" s="126" t="s">
        <v>24</v>
      </c>
      <c r="G73" s="126" t="s">
        <v>16</v>
      </c>
      <c r="H73" s="141" t="s">
        <v>279</v>
      </c>
      <c r="J73" s="17"/>
      <c r="L73" s="15"/>
      <c r="M73" s="15"/>
      <c r="N73" s="14"/>
    </row>
    <row r="74" spans="1:14" s="13" customFormat="1" ht="16.5" x14ac:dyDescent="0.35">
      <c r="A74" s="120">
        <v>33</v>
      </c>
      <c r="B74" s="139">
        <v>300</v>
      </c>
      <c r="C74" s="140" t="s">
        <v>318</v>
      </c>
      <c r="D74" s="140" t="s">
        <v>319</v>
      </c>
      <c r="E74" s="126" t="s">
        <v>321</v>
      </c>
      <c r="F74" s="126" t="s">
        <v>24</v>
      </c>
      <c r="G74" s="126" t="s">
        <v>16</v>
      </c>
      <c r="H74" s="141" t="s">
        <v>279</v>
      </c>
      <c r="J74" s="17"/>
      <c r="L74" s="15"/>
      <c r="M74" s="15"/>
      <c r="N74" s="14"/>
    </row>
    <row r="75" spans="1:14" s="13" customFormat="1" ht="16.5" x14ac:dyDescent="0.35">
      <c r="A75" s="120">
        <v>34</v>
      </c>
      <c r="B75" s="139">
        <v>1750</v>
      </c>
      <c r="C75" s="140" t="s">
        <v>16</v>
      </c>
      <c r="D75" s="140" t="s">
        <v>322</v>
      </c>
      <c r="E75" s="126" t="s">
        <v>321</v>
      </c>
      <c r="F75" s="126" t="s">
        <v>317</v>
      </c>
      <c r="G75" s="126" t="s">
        <v>16</v>
      </c>
      <c r="H75" s="141" t="s">
        <v>279</v>
      </c>
      <c r="J75" s="17"/>
      <c r="L75" s="15"/>
      <c r="M75" s="15"/>
      <c r="N75" s="14"/>
    </row>
    <row r="76" spans="1:14" ht="16.5" x14ac:dyDescent="0.35">
      <c r="A76" s="120">
        <v>35</v>
      </c>
      <c r="B76" s="139">
        <v>815</v>
      </c>
      <c r="C76" s="140" t="s">
        <v>16</v>
      </c>
      <c r="D76" s="140" t="s">
        <v>320</v>
      </c>
      <c r="E76" s="126" t="s">
        <v>321</v>
      </c>
      <c r="F76" s="126" t="s">
        <v>33</v>
      </c>
      <c r="G76" s="126" t="s">
        <v>16</v>
      </c>
      <c r="H76" s="141" t="s">
        <v>279</v>
      </c>
      <c r="J76" s="6"/>
      <c r="L76" s="4"/>
      <c r="M76" s="4"/>
      <c r="N76" s="2"/>
    </row>
    <row r="77" spans="1:14" s="13" customFormat="1" ht="16.5" x14ac:dyDescent="0.35">
      <c r="A77" s="120">
        <v>36</v>
      </c>
      <c r="B77" s="139">
        <v>493.99</v>
      </c>
      <c r="C77" s="140" t="s">
        <v>323</v>
      </c>
      <c r="D77" s="140" t="s">
        <v>324</v>
      </c>
      <c r="E77" s="126" t="s">
        <v>325</v>
      </c>
      <c r="F77" s="126" t="s">
        <v>125</v>
      </c>
      <c r="G77" s="126" t="s">
        <v>16</v>
      </c>
      <c r="H77" s="141" t="s">
        <v>279</v>
      </c>
      <c r="J77" s="17"/>
      <c r="L77" s="15"/>
      <c r="M77" s="15"/>
      <c r="N77" s="14"/>
    </row>
    <row r="78" spans="1:14" s="13" customFormat="1" ht="16.5" x14ac:dyDescent="0.35">
      <c r="A78" s="120">
        <v>37</v>
      </c>
      <c r="B78" s="129">
        <v>100352.96000000001</v>
      </c>
      <c r="C78" s="130" t="s">
        <v>326</v>
      </c>
      <c r="D78" s="130" t="s">
        <v>327</v>
      </c>
      <c r="E78" s="124" t="s">
        <v>325</v>
      </c>
      <c r="F78" s="126" t="s">
        <v>29</v>
      </c>
      <c r="G78" s="124" t="s">
        <v>16</v>
      </c>
      <c r="H78" s="137" t="s">
        <v>284</v>
      </c>
      <c r="J78" s="17"/>
      <c r="L78" s="15"/>
      <c r="M78" s="15"/>
      <c r="N78" s="14"/>
    </row>
    <row r="79" spans="1:14" s="13" customFormat="1" ht="16.5" x14ac:dyDescent="0.35">
      <c r="A79" s="120">
        <v>38</v>
      </c>
      <c r="B79" s="139">
        <v>14015.25</v>
      </c>
      <c r="C79" s="140" t="s">
        <v>328</v>
      </c>
      <c r="D79" s="130" t="s">
        <v>329</v>
      </c>
      <c r="E79" s="126" t="s">
        <v>325</v>
      </c>
      <c r="F79" s="126" t="s">
        <v>21</v>
      </c>
      <c r="G79" s="126" t="s">
        <v>16</v>
      </c>
      <c r="H79" s="127" t="s">
        <v>279</v>
      </c>
      <c r="J79" s="17"/>
      <c r="L79" s="15"/>
      <c r="M79" s="15"/>
      <c r="N79" s="14"/>
    </row>
    <row r="80" spans="1:14" s="13" customFormat="1" ht="16.5" x14ac:dyDescent="0.35">
      <c r="A80" s="120">
        <v>39</v>
      </c>
      <c r="B80" s="139">
        <v>442</v>
      </c>
      <c r="C80" s="140" t="s">
        <v>330</v>
      </c>
      <c r="D80" s="140" t="s">
        <v>331</v>
      </c>
      <c r="E80" s="126" t="s">
        <v>332</v>
      </c>
      <c r="F80" s="126" t="s">
        <v>24</v>
      </c>
      <c r="G80" s="126" t="s">
        <v>16</v>
      </c>
      <c r="H80" s="127" t="s">
        <v>279</v>
      </c>
      <c r="J80" s="17"/>
      <c r="L80" s="15"/>
      <c r="M80" s="10"/>
      <c r="N80" s="14"/>
    </row>
    <row r="81" spans="1:14" s="13" customFormat="1" ht="16.5" x14ac:dyDescent="0.35">
      <c r="A81" s="120">
        <v>40</v>
      </c>
      <c r="B81" s="135">
        <v>4854.24</v>
      </c>
      <c r="C81" s="140" t="s">
        <v>333</v>
      </c>
      <c r="D81" s="140" t="s">
        <v>335</v>
      </c>
      <c r="E81" s="143" t="s">
        <v>332</v>
      </c>
      <c r="F81" s="126" t="s">
        <v>29</v>
      </c>
      <c r="G81" s="126" t="s">
        <v>16</v>
      </c>
      <c r="H81" s="127" t="s">
        <v>279</v>
      </c>
      <c r="J81" s="17"/>
      <c r="L81" s="15"/>
      <c r="M81" s="15"/>
      <c r="N81" s="14"/>
    </row>
    <row r="82" spans="1:14" ht="16.5" x14ac:dyDescent="0.35">
      <c r="A82" s="120">
        <v>41</v>
      </c>
      <c r="B82" s="135">
        <v>11781</v>
      </c>
      <c r="C82" s="140" t="s">
        <v>334</v>
      </c>
      <c r="D82" s="140" t="s">
        <v>336</v>
      </c>
      <c r="E82" s="143" t="s">
        <v>332</v>
      </c>
      <c r="F82" s="126" t="s">
        <v>29</v>
      </c>
      <c r="G82" s="126" t="s">
        <v>16</v>
      </c>
      <c r="H82" s="127" t="s">
        <v>279</v>
      </c>
      <c r="J82" s="2"/>
      <c r="L82" s="4"/>
      <c r="M82" s="4"/>
      <c r="N82" s="2"/>
    </row>
    <row r="83" spans="1:14" ht="16.5" x14ac:dyDescent="0.35">
      <c r="A83" s="120">
        <v>42</v>
      </c>
      <c r="B83" s="135">
        <v>24027.64</v>
      </c>
      <c r="C83" s="140" t="s">
        <v>288</v>
      </c>
      <c r="D83" s="140" t="s">
        <v>291</v>
      </c>
      <c r="E83" s="143" t="s">
        <v>332</v>
      </c>
      <c r="F83" s="126" t="s">
        <v>29</v>
      </c>
      <c r="G83" s="126" t="s">
        <v>16</v>
      </c>
      <c r="H83" s="127" t="s">
        <v>279</v>
      </c>
      <c r="J83" s="2"/>
      <c r="L83" s="4"/>
      <c r="M83" s="4"/>
      <c r="N83" s="2"/>
    </row>
    <row r="84" spans="1:14" ht="16.5" x14ac:dyDescent="0.35">
      <c r="A84" s="120">
        <v>43</v>
      </c>
      <c r="B84" s="135">
        <v>4760</v>
      </c>
      <c r="C84" s="140" t="s">
        <v>338</v>
      </c>
      <c r="D84" s="140" t="s">
        <v>339</v>
      </c>
      <c r="E84" s="143" t="s">
        <v>332</v>
      </c>
      <c r="F84" s="126" t="s">
        <v>21</v>
      </c>
      <c r="G84" s="126" t="s">
        <v>16</v>
      </c>
      <c r="H84" s="127" t="s">
        <v>279</v>
      </c>
      <c r="J84" s="2"/>
      <c r="L84" s="4"/>
      <c r="M84" s="4"/>
      <c r="N84" s="2"/>
    </row>
    <row r="85" spans="1:14" ht="16.5" x14ac:dyDescent="0.35">
      <c r="A85" s="120">
        <v>44</v>
      </c>
      <c r="B85" s="135">
        <v>2088.4499999999998</v>
      </c>
      <c r="C85" s="140" t="s">
        <v>341</v>
      </c>
      <c r="D85" s="140" t="s">
        <v>344</v>
      </c>
      <c r="E85" s="143" t="s">
        <v>332</v>
      </c>
      <c r="F85" s="126" t="s">
        <v>21</v>
      </c>
      <c r="G85" s="126" t="s">
        <v>16</v>
      </c>
      <c r="H85" s="127" t="s">
        <v>279</v>
      </c>
      <c r="J85" s="2"/>
      <c r="L85" s="4"/>
      <c r="M85" s="4"/>
      <c r="N85" s="2"/>
    </row>
    <row r="86" spans="1:14" ht="16.5" x14ac:dyDescent="0.35">
      <c r="A86" s="120">
        <v>45</v>
      </c>
      <c r="B86" s="135">
        <v>1142.4000000000001</v>
      </c>
      <c r="C86" s="140" t="s">
        <v>342</v>
      </c>
      <c r="D86" s="140" t="s">
        <v>340</v>
      </c>
      <c r="E86" s="143" t="s">
        <v>332</v>
      </c>
      <c r="F86" s="126" t="s">
        <v>123</v>
      </c>
      <c r="G86" s="126" t="s">
        <v>16</v>
      </c>
      <c r="H86" s="127" t="s">
        <v>279</v>
      </c>
      <c r="J86" s="2"/>
      <c r="L86" s="4"/>
      <c r="M86" s="4"/>
      <c r="N86" s="2"/>
    </row>
    <row r="87" spans="1:14" ht="16.5" x14ac:dyDescent="0.35">
      <c r="A87" s="120">
        <v>46</v>
      </c>
      <c r="B87" s="135">
        <v>68266.45</v>
      </c>
      <c r="C87" s="140" t="s">
        <v>343</v>
      </c>
      <c r="D87" s="140" t="s">
        <v>345</v>
      </c>
      <c r="E87" s="143" t="s">
        <v>332</v>
      </c>
      <c r="F87" s="126" t="s">
        <v>346</v>
      </c>
      <c r="G87" s="126" t="s">
        <v>16</v>
      </c>
      <c r="H87" s="127" t="s">
        <v>279</v>
      </c>
      <c r="J87" s="2"/>
      <c r="L87" s="4"/>
      <c r="M87" s="4"/>
      <c r="N87" s="2"/>
    </row>
    <row r="88" spans="1:14" ht="16.5" x14ac:dyDescent="0.35">
      <c r="A88" s="120">
        <v>47</v>
      </c>
      <c r="B88" s="135">
        <v>2438.69</v>
      </c>
      <c r="C88" s="140" t="s">
        <v>343</v>
      </c>
      <c r="D88" s="140" t="s">
        <v>345</v>
      </c>
      <c r="E88" s="143" t="s">
        <v>332</v>
      </c>
      <c r="F88" s="126" t="s">
        <v>346</v>
      </c>
      <c r="G88" s="126" t="s">
        <v>16</v>
      </c>
      <c r="H88" s="127" t="s">
        <v>284</v>
      </c>
      <c r="J88" s="2"/>
      <c r="L88" s="4"/>
      <c r="M88" s="4"/>
      <c r="N88" s="2"/>
    </row>
    <row r="89" spans="1:14" s="13" customFormat="1" ht="16.5" x14ac:dyDescent="0.35">
      <c r="A89" s="120">
        <v>48</v>
      </c>
      <c r="B89" s="135">
        <v>3000</v>
      </c>
      <c r="C89" s="140" t="s">
        <v>16</v>
      </c>
      <c r="D89" s="140" t="s">
        <v>577</v>
      </c>
      <c r="E89" s="143" t="s">
        <v>337</v>
      </c>
      <c r="F89" s="126" t="s">
        <v>21</v>
      </c>
      <c r="G89" s="126" t="s">
        <v>16</v>
      </c>
      <c r="H89" s="127" t="s">
        <v>279</v>
      </c>
      <c r="J89" s="14"/>
      <c r="L89" s="15"/>
      <c r="M89" s="15"/>
      <c r="N89" s="14"/>
    </row>
    <row r="90" spans="1:14" s="13" customFormat="1" ht="16.5" x14ac:dyDescent="0.35">
      <c r="A90" s="120">
        <v>49</v>
      </c>
      <c r="B90" s="135">
        <v>321.22000000000003</v>
      </c>
      <c r="C90" s="140" t="s">
        <v>347</v>
      </c>
      <c r="D90" s="140" t="s">
        <v>348</v>
      </c>
      <c r="E90" s="143" t="s">
        <v>349</v>
      </c>
      <c r="F90" s="126" t="s">
        <v>125</v>
      </c>
      <c r="G90" s="126" t="s">
        <v>16</v>
      </c>
      <c r="H90" s="127" t="s">
        <v>279</v>
      </c>
      <c r="J90" s="14"/>
      <c r="L90" s="16"/>
      <c r="M90" s="15"/>
      <c r="N90" s="14"/>
    </row>
    <row r="91" spans="1:14" s="13" customFormat="1" ht="16.5" x14ac:dyDescent="0.35">
      <c r="A91" s="120">
        <v>50</v>
      </c>
      <c r="B91" s="135">
        <v>21296.73</v>
      </c>
      <c r="C91" s="140" t="s">
        <v>347</v>
      </c>
      <c r="D91" s="140" t="s">
        <v>324</v>
      </c>
      <c r="E91" s="143" t="s">
        <v>349</v>
      </c>
      <c r="F91" s="126" t="s">
        <v>125</v>
      </c>
      <c r="G91" s="126" t="s">
        <v>16</v>
      </c>
      <c r="H91" s="127" t="s">
        <v>279</v>
      </c>
      <c r="J91" s="14"/>
      <c r="L91" s="16"/>
      <c r="M91" s="15"/>
      <c r="N91" s="14"/>
    </row>
    <row r="92" spans="1:14" s="13" customFormat="1" ht="16.5" x14ac:dyDescent="0.35">
      <c r="A92" s="120">
        <v>51</v>
      </c>
      <c r="B92" s="135">
        <v>5073.3999999999996</v>
      </c>
      <c r="C92" s="140" t="s">
        <v>347</v>
      </c>
      <c r="D92" s="140" t="s">
        <v>350</v>
      </c>
      <c r="E92" s="143" t="s">
        <v>349</v>
      </c>
      <c r="F92" s="126" t="s">
        <v>87</v>
      </c>
      <c r="G92" s="126" t="s">
        <v>16</v>
      </c>
      <c r="H92" s="127" t="s">
        <v>279</v>
      </c>
      <c r="J92" s="14"/>
      <c r="L92" s="16"/>
      <c r="M92" s="15"/>
      <c r="N92" s="14"/>
    </row>
    <row r="93" spans="1:14" s="13" customFormat="1" ht="16.5" x14ac:dyDescent="0.35">
      <c r="A93" s="120">
        <v>52</v>
      </c>
      <c r="B93" s="135">
        <v>161146.97</v>
      </c>
      <c r="C93" s="140" t="s">
        <v>347</v>
      </c>
      <c r="D93" s="140" t="s">
        <v>351</v>
      </c>
      <c r="E93" s="143" t="s">
        <v>349</v>
      </c>
      <c r="F93" s="126" t="s">
        <v>21</v>
      </c>
      <c r="G93" s="126" t="s">
        <v>16</v>
      </c>
      <c r="H93" s="127" t="s">
        <v>279</v>
      </c>
      <c r="J93" s="14"/>
      <c r="L93" s="16"/>
      <c r="M93" s="15"/>
      <c r="N93" s="14"/>
    </row>
    <row r="94" spans="1:14" s="13" customFormat="1" ht="16.5" x14ac:dyDescent="0.35">
      <c r="A94" s="120">
        <v>53</v>
      </c>
      <c r="B94" s="135">
        <v>71.34</v>
      </c>
      <c r="C94" s="140" t="s">
        <v>347</v>
      </c>
      <c r="D94" s="140" t="s">
        <v>352</v>
      </c>
      <c r="E94" s="143" t="s">
        <v>349</v>
      </c>
      <c r="F94" s="126" t="s">
        <v>22</v>
      </c>
      <c r="G94" s="126" t="s">
        <v>16</v>
      </c>
      <c r="H94" s="127" t="s">
        <v>279</v>
      </c>
      <c r="J94" s="14"/>
      <c r="L94" s="16"/>
      <c r="M94" s="15"/>
      <c r="N94" s="14"/>
    </row>
    <row r="95" spans="1:14" s="13" customFormat="1" ht="16.5" x14ac:dyDescent="0.35">
      <c r="A95" s="120">
        <v>54</v>
      </c>
      <c r="B95" s="135">
        <v>90173</v>
      </c>
      <c r="C95" s="140" t="s">
        <v>347</v>
      </c>
      <c r="D95" s="140" t="s">
        <v>353</v>
      </c>
      <c r="E95" s="143" t="s">
        <v>349</v>
      </c>
      <c r="F95" s="126" t="s">
        <v>22</v>
      </c>
      <c r="G95" s="126" t="s">
        <v>16</v>
      </c>
      <c r="H95" s="127" t="s">
        <v>279</v>
      </c>
      <c r="J95" s="14"/>
      <c r="L95" s="16"/>
      <c r="M95" s="15"/>
      <c r="N95" s="14"/>
    </row>
    <row r="96" spans="1:14" s="13" customFormat="1" ht="16.5" x14ac:dyDescent="0.35">
      <c r="A96" s="120">
        <v>55</v>
      </c>
      <c r="B96" s="135">
        <v>63117.56</v>
      </c>
      <c r="C96" s="140" t="s">
        <v>354</v>
      </c>
      <c r="D96" s="140" t="s">
        <v>355</v>
      </c>
      <c r="E96" s="143" t="s">
        <v>356</v>
      </c>
      <c r="F96" s="126" t="s">
        <v>29</v>
      </c>
      <c r="G96" s="126" t="s">
        <v>16</v>
      </c>
      <c r="H96" s="127" t="s">
        <v>284</v>
      </c>
      <c r="J96" s="14"/>
      <c r="L96" s="16"/>
      <c r="M96" s="15"/>
      <c r="N96" s="14"/>
    </row>
    <row r="97" spans="1:14" s="13" customFormat="1" ht="16.5" x14ac:dyDescent="0.35">
      <c r="A97" s="120">
        <v>56</v>
      </c>
      <c r="B97" s="135">
        <v>3183.25</v>
      </c>
      <c r="C97" s="140" t="s">
        <v>357</v>
      </c>
      <c r="D97" s="140" t="s">
        <v>358</v>
      </c>
      <c r="E97" s="143" t="s">
        <v>356</v>
      </c>
      <c r="F97" s="126" t="s">
        <v>21</v>
      </c>
      <c r="G97" s="126" t="s">
        <v>16</v>
      </c>
      <c r="H97" s="127" t="s">
        <v>279</v>
      </c>
      <c r="J97" s="14"/>
      <c r="L97" s="16"/>
      <c r="M97" s="15"/>
      <c r="N97" s="14"/>
    </row>
    <row r="98" spans="1:14" s="13" customFormat="1" ht="16.5" x14ac:dyDescent="0.35">
      <c r="A98" s="120">
        <v>57</v>
      </c>
      <c r="B98" s="135">
        <v>119</v>
      </c>
      <c r="C98" s="140" t="s">
        <v>357</v>
      </c>
      <c r="D98" s="140" t="s">
        <v>358</v>
      </c>
      <c r="E98" s="143" t="s">
        <v>356</v>
      </c>
      <c r="F98" s="126" t="s">
        <v>21</v>
      </c>
      <c r="G98" s="126" t="s">
        <v>16</v>
      </c>
      <c r="H98" s="127" t="s">
        <v>284</v>
      </c>
      <c r="J98" s="14"/>
      <c r="L98" s="16"/>
      <c r="M98" s="15"/>
      <c r="N98" s="14"/>
    </row>
    <row r="99" spans="1:14" s="13" customFormat="1" ht="16.5" x14ac:dyDescent="0.35">
      <c r="A99" s="120">
        <v>58</v>
      </c>
      <c r="B99" s="135">
        <v>2252.67</v>
      </c>
      <c r="C99" s="140" t="s">
        <v>359</v>
      </c>
      <c r="D99" s="140" t="s">
        <v>360</v>
      </c>
      <c r="E99" s="143" t="s">
        <v>356</v>
      </c>
      <c r="F99" s="126" t="s">
        <v>123</v>
      </c>
      <c r="G99" s="126" t="s">
        <v>16</v>
      </c>
      <c r="H99" s="127" t="s">
        <v>279</v>
      </c>
      <c r="J99" s="14"/>
      <c r="L99" s="16"/>
      <c r="M99" s="15"/>
      <c r="N99" s="14"/>
    </row>
    <row r="100" spans="1:14" s="13" customFormat="1" ht="16.5" x14ac:dyDescent="0.35">
      <c r="A100" s="120">
        <v>59</v>
      </c>
      <c r="B100" s="135">
        <v>1228</v>
      </c>
      <c r="C100" s="140" t="s">
        <v>16</v>
      </c>
      <c r="D100" s="140" t="s">
        <v>361</v>
      </c>
      <c r="E100" s="143" t="s">
        <v>356</v>
      </c>
      <c r="F100" s="126" t="s">
        <v>22</v>
      </c>
      <c r="G100" s="126" t="s">
        <v>16</v>
      </c>
      <c r="H100" s="127" t="s">
        <v>279</v>
      </c>
      <c r="J100" s="14"/>
      <c r="L100" s="15"/>
      <c r="M100" s="15"/>
      <c r="N100" s="14"/>
    </row>
    <row r="101" spans="1:14" s="13" customFormat="1" ht="16.5" x14ac:dyDescent="0.35">
      <c r="A101" s="120">
        <v>60</v>
      </c>
      <c r="B101" s="135">
        <v>264571.27</v>
      </c>
      <c r="C101" s="140" t="s">
        <v>362</v>
      </c>
      <c r="D101" s="140" t="s">
        <v>364</v>
      </c>
      <c r="E101" s="143" t="s">
        <v>363</v>
      </c>
      <c r="F101" s="126" t="s">
        <v>29</v>
      </c>
      <c r="G101" s="126" t="s">
        <v>16</v>
      </c>
      <c r="H101" s="127" t="s">
        <v>284</v>
      </c>
      <c r="J101" s="14"/>
      <c r="L101" s="15"/>
      <c r="M101" s="15"/>
      <c r="N101" s="14"/>
    </row>
    <row r="102" spans="1:14" s="13" customFormat="1" ht="16.5" x14ac:dyDescent="0.35">
      <c r="A102" s="120">
        <v>61</v>
      </c>
      <c r="B102" s="135">
        <v>1368.5</v>
      </c>
      <c r="C102" s="140" t="s">
        <v>292</v>
      </c>
      <c r="D102" s="140" t="s">
        <v>301</v>
      </c>
      <c r="E102" s="143" t="s">
        <v>363</v>
      </c>
      <c r="F102" s="126" t="s">
        <v>21</v>
      </c>
      <c r="G102" s="126" t="s">
        <v>16</v>
      </c>
      <c r="H102" s="127" t="s">
        <v>279</v>
      </c>
      <c r="J102" s="14"/>
      <c r="L102" s="15"/>
      <c r="M102" s="15"/>
      <c r="N102" s="14"/>
    </row>
    <row r="103" spans="1:14" s="13" customFormat="1" ht="16.5" x14ac:dyDescent="0.35">
      <c r="A103" s="120">
        <v>62</v>
      </c>
      <c r="B103" s="135">
        <v>1071</v>
      </c>
      <c r="C103" s="140" t="s">
        <v>293</v>
      </c>
      <c r="D103" s="140" t="s">
        <v>367</v>
      </c>
      <c r="E103" s="143" t="s">
        <v>363</v>
      </c>
      <c r="F103" s="126" t="s">
        <v>21</v>
      </c>
      <c r="G103" s="126" t="s">
        <v>16</v>
      </c>
      <c r="H103" s="127" t="s">
        <v>279</v>
      </c>
      <c r="J103" s="14"/>
      <c r="L103" s="15"/>
      <c r="M103" s="15"/>
      <c r="N103" s="14"/>
    </row>
    <row r="104" spans="1:14" s="13" customFormat="1" ht="16.5" x14ac:dyDescent="0.35">
      <c r="A104" s="120">
        <v>63</v>
      </c>
      <c r="B104" s="135">
        <v>12822.25</v>
      </c>
      <c r="C104" s="140" t="s">
        <v>365</v>
      </c>
      <c r="D104" s="140" t="s">
        <v>368</v>
      </c>
      <c r="E104" s="143" t="s">
        <v>363</v>
      </c>
      <c r="F104" s="126" t="s">
        <v>21</v>
      </c>
      <c r="G104" s="126" t="s">
        <v>16</v>
      </c>
      <c r="H104" s="127" t="s">
        <v>279</v>
      </c>
      <c r="J104" s="14"/>
      <c r="L104" s="15"/>
      <c r="M104" s="15"/>
      <c r="N104" s="14"/>
    </row>
    <row r="105" spans="1:14" s="13" customFormat="1" ht="16.5" x14ac:dyDescent="0.35">
      <c r="A105" s="120">
        <v>64</v>
      </c>
      <c r="B105" s="135">
        <v>4195.9399999999996</v>
      </c>
      <c r="C105" s="140" t="s">
        <v>366</v>
      </c>
      <c r="D105" s="140" t="s">
        <v>369</v>
      </c>
      <c r="E105" s="143" t="s">
        <v>363</v>
      </c>
      <c r="F105" s="126" t="s">
        <v>21</v>
      </c>
      <c r="G105" s="126" t="s">
        <v>16</v>
      </c>
      <c r="H105" s="127" t="s">
        <v>279</v>
      </c>
      <c r="J105" s="14"/>
      <c r="L105" s="15"/>
      <c r="M105" s="15"/>
      <c r="N105" s="14"/>
    </row>
    <row r="106" spans="1:14" s="13" customFormat="1" ht="16.5" x14ac:dyDescent="0.35">
      <c r="A106" s="120">
        <v>65</v>
      </c>
      <c r="B106" s="135">
        <v>1036.93</v>
      </c>
      <c r="C106" s="140" t="s">
        <v>312</v>
      </c>
      <c r="D106" s="140" t="s">
        <v>313</v>
      </c>
      <c r="E106" s="143" t="s">
        <v>363</v>
      </c>
      <c r="F106" s="126" t="s">
        <v>23</v>
      </c>
      <c r="G106" s="126" t="s">
        <v>16</v>
      </c>
      <c r="H106" s="127" t="s">
        <v>279</v>
      </c>
      <c r="J106" s="14"/>
      <c r="L106" s="15"/>
      <c r="M106" s="15"/>
      <c r="N106" s="14"/>
    </row>
    <row r="107" spans="1:14" s="13" customFormat="1" ht="16.5" x14ac:dyDescent="0.35">
      <c r="A107" s="120">
        <v>66</v>
      </c>
      <c r="B107" s="135">
        <v>21300</v>
      </c>
      <c r="C107" s="140" t="s">
        <v>370</v>
      </c>
      <c r="D107" s="140" t="s">
        <v>371</v>
      </c>
      <c r="E107" s="143" t="s">
        <v>363</v>
      </c>
      <c r="F107" s="126">
        <v>20.14</v>
      </c>
      <c r="G107" s="126" t="s">
        <v>16</v>
      </c>
      <c r="H107" s="127" t="s">
        <v>279</v>
      </c>
      <c r="J107" s="14"/>
      <c r="L107" s="15"/>
      <c r="M107" s="15"/>
      <c r="N107" s="14"/>
    </row>
    <row r="108" spans="1:14" s="13" customFormat="1" ht="16.5" x14ac:dyDescent="0.35">
      <c r="A108" s="120">
        <v>67</v>
      </c>
      <c r="B108" s="135">
        <v>900</v>
      </c>
      <c r="C108" s="140" t="s">
        <v>370</v>
      </c>
      <c r="D108" s="140" t="s">
        <v>371</v>
      </c>
      <c r="E108" s="143" t="s">
        <v>363</v>
      </c>
      <c r="F108" s="126">
        <v>20.14</v>
      </c>
      <c r="G108" s="126" t="s">
        <v>16</v>
      </c>
      <c r="H108" s="127" t="s">
        <v>284</v>
      </c>
      <c r="J108" s="14"/>
      <c r="L108" s="15"/>
      <c r="M108" s="15"/>
      <c r="N108" s="14"/>
    </row>
    <row r="109" spans="1:14" s="13" customFormat="1" ht="16.5" x14ac:dyDescent="0.35">
      <c r="A109" s="120">
        <v>68</v>
      </c>
      <c r="B109" s="135">
        <v>106</v>
      </c>
      <c r="C109" s="140" t="s">
        <v>372</v>
      </c>
      <c r="D109" s="140" t="s">
        <v>373</v>
      </c>
      <c r="E109" s="143" t="s">
        <v>363</v>
      </c>
      <c r="F109" s="126" t="s">
        <v>22</v>
      </c>
      <c r="G109" s="126" t="s">
        <v>16</v>
      </c>
      <c r="H109" s="127" t="s">
        <v>279</v>
      </c>
      <c r="J109" s="14"/>
      <c r="L109" s="15"/>
      <c r="M109" s="15"/>
      <c r="N109" s="14"/>
    </row>
    <row r="110" spans="1:14" s="13" customFormat="1" ht="16.5" x14ac:dyDescent="0.35">
      <c r="A110" s="120">
        <v>69</v>
      </c>
      <c r="B110" s="135">
        <v>53</v>
      </c>
      <c r="C110" s="140" t="s">
        <v>372</v>
      </c>
      <c r="D110" s="140" t="s">
        <v>373</v>
      </c>
      <c r="E110" s="143" t="s">
        <v>363</v>
      </c>
      <c r="F110" s="126" t="s">
        <v>22</v>
      </c>
      <c r="G110" s="126" t="s">
        <v>16</v>
      </c>
      <c r="H110" s="127" t="s">
        <v>279</v>
      </c>
      <c r="J110" s="14"/>
      <c r="L110" s="15"/>
      <c r="M110" s="15"/>
      <c r="N110" s="14"/>
    </row>
    <row r="111" spans="1:14" s="13" customFormat="1" ht="16.5" x14ac:dyDescent="0.35">
      <c r="A111" s="120">
        <v>70</v>
      </c>
      <c r="B111" s="135">
        <v>762</v>
      </c>
      <c r="C111" s="140" t="s">
        <v>16</v>
      </c>
      <c r="D111" s="140" t="s">
        <v>305</v>
      </c>
      <c r="E111" s="143" t="s">
        <v>374</v>
      </c>
      <c r="F111" s="126" t="s">
        <v>23</v>
      </c>
      <c r="G111" s="126" t="s">
        <v>16</v>
      </c>
      <c r="H111" s="127" t="s">
        <v>279</v>
      </c>
      <c r="J111" s="14"/>
      <c r="L111" s="15"/>
      <c r="M111" s="15"/>
      <c r="N111" s="14"/>
    </row>
    <row r="112" spans="1:14" s="13" customFormat="1" ht="16.5" x14ac:dyDescent="0.35">
      <c r="A112" s="120">
        <v>71</v>
      </c>
      <c r="B112" s="135">
        <v>36.619999999999997</v>
      </c>
      <c r="C112" s="140" t="s">
        <v>16</v>
      </c>
      <c r="D112" s="140" t="s">
        <v>305</v>
      </c>
      <c r="E112" s="143" t="s">
        <v>374</v>
      </c>
      <c r="F112" s="126" t="s">
        <v>23</v>
      </c>
      <c r="G112" s="126" t="s">
        <v>16</v>
      </c>
      <c r="H112" s="127" t="s">
        <v>279</v>
      </c>
      <c r="J112" s="14"/>
      <c r="L112" s="15"/>
      <c r="M112" s="15"/>
      <c r="N112" s="14"/>
    </row>
    <row r="113" spans="1:14" s="13" customFormat="1" ht="16.5" x14ac:dyDescent="0.35">
      <c r="A113" s="120">
        <v>72</v>
      </c>
      <c r="B113" s="135">
        <v>10710</v>
      </c>
      <c r="C113" s="140" t="s">
        <v>375</v>
      </c>
      <c r="D113" s="140" t="s">
        <v>376</v>
      </c>
      <c r="E113" s="143" t="s">
        <v>374</v>
      </c>
      <c r="F113" s="126">
        <v>20.25</v>
      </c>
      <c r="G113" s="126" t="s">
        <v>16</v>
      </c>
      <c r="H113" s="127" t="s">
        <v>279</v>
      </c>
      <c r="J113" s="14"/>
      <c r="L113" s="15"/>
      <c r="M113" s="15"/>
      <c r="N113" s="14"/>
    </row>
    <row r="114" spans="1:14" s="13" customFormat="1" ht="16.5" x14ac:dyDescent="0.35">
      <c r="A114" s="120">
        <v>73</v>
      </c>
      <c r="B114" s="135">
        <v>9015.56</v>
      </c>
      <c r="C114" s="140" t="s">
        <v>377</v>
      </c>
      <c r="D114" s="140" t="s">
        <v>378</v>
      </c>
      <c r="E114" s="143" t="s">
        <v>379</v>
      </c>
      <c r="F114" s="126" t="s">
        <v>25</v>
      </c>
      <c r="G114" s="126" t="s">
        <v>16</v>
      </c>
      <c r="H114" s="127" t="s">
        <v>279</v>
      </c>
      <c r="J114" s="14"/>
      <c r="L114" s="15"/>
      <c r="M114" s="15"/>
      <c r="N114" s="14"/>
    </row>
    <row r="115" spans="1:14" s="13" customFormat="1" ht="16.5" x14ac:dyDescent="0.35">
      <c r="A115" s="120">
        <v>74</v>
      </c>
      <c r="B115" s="135">
        <v>1030.0899999999999</v>
      </c>
      <c r="C115" s="140" t="s">
        <v>312</v>
      </c>
      <c r="D115" s="140" t="s">
        <v>313</v>
      </c>
      <c r="E115" s="143" t="s">
        <v>379</v>
      </c>
      <c r="F115" s="126" t="s">
        <v>23</v>
      </c>
      <c r="G115" s="126" t="s">
        <v>16</v>
      </c>
      <c r="H115" s="127" t="s">
        <v>284</v>
      </c>
      <c r="J115" s="14"/>
      <c r="L115" s="15"/>
      <c r="M115" s="15"/>
      <c r="N115" s="14"/>
    </row>
    <row r="116" spans="1:14" s="13" customFormat="1" ht="16.5" x14ac:dyDescent="0.35">
      <c r="A116" s="120">
        <v>75</v>
      </c>
      <c r="B116" s="135">
        <v>878.03</v>
      </c>
      <c r="C116" s="140" t="s">
        <v>312</v>
      </c>
      <c r="D116" s="140" t="s">
        <v>313</v>
      </c>
      <c r="E116" s="143" t="s">
        <v>379</v>
      </c>
      <c r="F116" s="126" t="s">
        <v>23</v>
      </c>
      <c r="G116" s="126" t="s">
        <v>16</v>
      </c>
      <c r="H116" s="127" t="s">
        <v>279</v>
      </c>
      <c r="J116" s="14"/>
      <c r="L116" s="15"/>
      <c r="M116" s="15"/>
      <c r="N116" s="14"/>
    </row>
    <row r="117" spans="1:14" s="13" customFormat="1" ht="16.5" x14ac:dyDescent="0.35">
      <c r="A117" s="120">
        <v>76</v>
      </c>
      <c r="B117" s="135">
        <v>5410.38</v>
      </c>
      <c r="C117" s="140" t="s">
        <v>312</v>
      </c>
      <c r="D117" s="140" t="s">
        <v>313</v>
      </c>
      <c r="E117" s="143" t="s">
        <v>379</v>
      </c>
      <c r="F117" s="126" t="s">
        <v>23</v>
      </c>
      <c r="G117" s="126" t="s">
        <v>16</v>
      </c>
      <c r="H117" s="127" t="s">
        <v>284</v>
      </c>
      <c r="J117" s="14"/>
      <c r="L117" s="15"/>
      <c r="M117" s="15"/>
      <c r="N117" s="14"/>
    </row>
    <row r="118" spans="1:14" ht="16.5" x14ac:dyDescent="0.35">
      <c r="A118" s="109"/>
      <c r="B118" s="144"/>
      <c r="C118" s="125"/>
      <c r="D118" s="125"/>
      <c r="E118" s="145"/>
      <c r="F118" s="112"/>
      <c r="G118" s="112"/>
      <c r="H118" s="125"/>
      <c r="J118" s="2"/>
      <c r="L118" s="4"/>
      <c r="M118" s="4"/>
      <c r="N118" s="2"/>
    </row>
    <row r="119" spans="1:14" ht="17.25" thickBot="1" x14ac:dyDescent="0.4">
      <c r="A119" s="176" t="s">
        <v>32</v>
      </c>
      <c r="B119" s="176"/>
      <c r="C119" s="176"/>
      <c r="D119" s="176"/>
      <c r="E119" s="176"/>
      <c r="F119" s="34"/>
      <c r="G119" s="34"/>
      <c r="H119" s="125"/>
      <c r="J119" s="2"/>
      <c r="L119" s="4"/>
      <c r="M119" s="4"/>
      <c r="N119" s="2"/>
    </row>
    <row r="120" spans="1:14" ht="30.75" thickBot="1" x14ac:dyDescent="0.4">
      <c r="A120" s="114" t="s">
        <v>11</v>
      </c>
      <c r="B120" s="114" t="s">
        <v>7</v>
      </c>
      <c r="C120" s="114" t="s">
        <v>1</v>
      </c>
      <c r="D120" s="146" t="s">
        <v>2</v>
      </c>
      <c r="E120" s="147" t="s">
        <v>3</v>
      </c>
      <c r="F120" s="147" t="s">
        <v>10</v>
      </c>
      <c r="G120" s="148" t="s">
        <v>16</v>
      </c>
      <c r="H120" s="125"/>
      <c r="J120" s="2"/>
      <c r="L120" s="4"/>
      <c r="M120" s="4"/>
      <c r="N120" s="2"/>
    </row>
    <row r="121" spans="1:14" s="31" customFormat="1" ht="16.5" x14ac:dyDescent="0.35">
      <c r="A121" s="97" t="s">
        <v>12</v>
      </c>
      <c r="B121" s="107"/>
      <c r="C121" s="149"/>
      <c r="D121" s="150"/>
      <c r="E121" s="102"/>
      <c r="F121" s="102" t="s">
        <v>119</v>
      </c>
      <c r="G121" s="102" t="s">
        <v>16</v>
      </c>
      <c r="H121" s="151"/>
      <c r="J121" s="32"/>
      <c r="L121" s="33"/>
      <c r="M121" s="33"/>
      <c r="N121" s="32"/>
    </row>
    <row r="122" spans="1:14" ht="16.5" x14ac:dyDescent="0.35">
      <c r="A122" s="109"/>
      <c r="B122" s="110"/>
      <c r="C122" s="111"/>
      <c r="D122" s="111"/>
      <c r="E122" s="112"/>
      <c r="F122" s="113"/>
      <c r="G122" s="112"/>
      <c r="H122" s="34"/>
    </row>
    <row r="123" spans="1:14" ht="17.25" thickBot="1" x14ac:dyDescent="0.4">
      <c r="A123" s="176" t="s">
        <v>20</v>
      </c>
      <c r="B123" s="176"/>
      <c r="C123" s="176"/>
      <c r="D123" s="176"/>
      <c r="E123" s="176"/>
      <c r="F123" s="34"/>
      <c r="G123" s="34"/>
      <c r="H123" s="34"/>
    </row>
    <row r="124" spans="1:14" ht="30.75" thickBot="1" x14ac:dyDescent="0.4">
      <c r="A124" s="114" t="s">
        <v>11</v>
      </c>
      <c r="B124" s="114" t="s">
        <v>7</v>
      </c>
      <c r="C124" s="114" t="s">
        <v>1</v>
      </c>
      <c r="D124" s="146" t="s">
        <v>2</v>
      </c>
      <c r="E124" s="147" t="s">
        <v>3</v>
      </c>
      <c r="F124" s="147" t="s">
        <v>10</v>
      </c>
      <c r="G124" s="148" t="s">
        <v>16</v>
      </c>
      <c r="H124" s="34"/>
    </row>
    <row r="125" spans="1:14" ht="16.5" x14ac:dyDescent="0.35">
      <c r="A125" s="97" t="s">
        <v>12</v>
      </c>
      <c r="B125" s="107">
        <v>33836</v>
      </c>
      <c r="C125" s="130" t="s">
        <v>16</v>
      </c>
      <c r="D125" s="152" t="s">
        <v>31</v>
      </c>
      <c r="E125" s="123" t="s">
        <v>308</v>
      </c>
      <c r="F125" s="164">
        <v>59.4</v>
      </c>
      <c r="G125" s="124" t="s">
        <v>16</v>
      </c>
      <c r="H125" s="151"/>
    </row>
    <row r="126" spans="1:14" ht="16.5" x14ac:dyDescent="0.35">
      <c r="A126" s="109"/>
      <c r="B126" s="110"/>
      <c r="C126" s="111"/>
      <c r="D126" s="111"/>
      <c r="E126" s="112"/>
      <c r="F126" s="113"/>
      <c r="G126" s="112"/>
      <c r="H126" s="34"/>
    </row>
    <row r="127" spans="1:14" ht="16.5" x14ac:dyDescent="0.35">
      <c r="A127" s="46"/>
      <c r="B127" s="153"/>
      <c r="C127" s="125"/>
      <c r="D127" s="125"/>
      <c r="E127" s="145"/>
      <c r="F127" s="112"/>
      <c r="G127" s="112"/>
      <c r="H127" s="34"/>
    </row>
    <row r="128" spans="1:14" ht="17.25" thickBot="1" x14ac:dyDescent="0.4">
      <c r="A128" s="176" t="s">
        <v>19</v>
      </c>
      <c r="B128" s="176"/>
      <c r="C128" s="176"/>
      <c r="D128" s="176"/>
      <c r="E128" s="176"/>
      <c r="F128" s="34"/>
      <c r="G128" s="34"/>
      <c r="H128" s="34"/>
    </row>
    <row r="129" spans="1:12" ht="30" x14ac:dyDescent="0.35">
      <c r="A129" s="115" t="s">
        <v>11</v>
      </c>
      <c r="B129" s="115" t="s">
        <v>7</v>
      </c>
      <c r="C129" s="154" t="s">
        <v>1</v>
      </c>
      <c r="D129" s="116" t="s">
        <v>2</v>
      </c>
      <c r="E129" s="117" t="s">
        <v>3</v>
      </c>
      <c r="F129" s="117" t="s">
        <v>10</v>
      </c>
      <c r="G129" s="155" t="s">
        <v>16</v>
      </c>
      <c r="H129" s="34"/>
    </row>
    <row r="130" spans="1:12" ht="16.5" x14ac:dyDescent="0.35">
      <c r="A130" s="156">
        <v>1</v>
      </c>
      <c r="B130" s="157"/>
      <c r="C130" s="158"/>
      <c r="D130" s="158"/>
      <c r="E130" s="159"/>
      <c r="F130" s="159"/>
      <c r="G130" s="160"/>
      <c r="H130" s="34"/>
    </row>
    <row r="131" spans="1:12" ht="16.5" x14ac:dyDescent="0.35">
      <c r="A131" s="34"/>
      <c r="B131" s="34"/>
      <c r="C131" s="34"/>
      <c r="D131" s="34"/>
      <c r="E131" s="34"/>
      <c r="F131" s="34"/>
      <c r="G131" s="34"/>
      <c r="H131" s="34"/>
    </row>
    <row r="132" spans="1:12" ht="16.5" x14ac:dyDescent="0.35">
      <c r="A132" s="34"/>
      <c r="B132" s="34"/>
      <c r="C132" s="34"/>
      <c r="D132" s="34"/>
      <c r="E132" s="34"/>
      <c r="F132" s="34"/>
      <c r="G132" s="34"/>
      <c r="H132" s="34"/>
    </row>
    <row r="133" spans="1:12" ht="16.5" x14ac:dyDescent="0.35">
      <c r="A133" s="34"/>
      <c r="B133" s="34"/>
      <c r="C133" s="34"/>
      <c r="D133" s="34"/>
      <c r="E133" s="34"/>
      <c r="F133" s="34"/>
      <c r="G133" s="34"/>
      <c r="H133" s="34"/>
    </row>
    <row r="134" spans="1:12" ht="16.5" x14ac:dyDescent="0.35">
      <c r="A134" s="34"/>
      <c r="B134" s="34"/>
      <c r="C134" s="34"/>
      <c r="D134" s="34"/>
      <c r="E134" s="34"/>
      <c r="F134" s="138" t="s">
        <v>26</v>
      </c>
      <c r="G134" s="138" t="s">
        <v>27</v>
      </c>
      <c r="H134" s="138" t="s">
        <v>28</v>
      </c>
    </row>
    <row r="135" spans="1:12" ht="16.5" x14ac:dyDescent="0.35">
      <c r="A135" s="34"/>
      <c r="B135" s="34"/>
      <c r="C135" s="34"/>
      <c r="D135" s="34"/>
      <c r="E135" s="34"/>
      <c r="F135" s="162" t="s">
        <v>25</v>
      </c>
      <c r="G135" s="162">
        <v>10100.83</v>
      </c>
      <c r="H135" s="163"/>
    </row>
    <row r="136" spans="1:12" ht="16.5" x14ac:dyDescent="0.35">
      <c r="A136" s="34"/>
      <c r="B136" s="34"/>
      <c r="C136" s="34"/>
      <c r="D136" s="34"/>
      <c r="E136" s="34"/>
      <c r="F136" s="162" t="s">
        <v>124</v>
      </c>
      <c r="G136" s="162">
        <v>325.82</v>
      </c>
      <c r="H136" s="163"/>
    </row>
    <row r="137" spans="1:12" ht="16.5" x14ac:dyDescent="0.35">
      <c r="A137" s="34"/>
      <c r="B137" s="34"/>
      <c r="C137" s="34"/>
      <c r="D137" s="34"/>
      <c r="E137" s="34"/>
      <c r="F137" s="162" t="s">
        <v>125</v>
      </c>
      <c r="G137" s="162">
        <v>22111.94</v>
      </c>
      <c r="H137" s="163"/>
      <c r="K137" s="2"/>
      <c r="L137" s="2"/>
    </row>
    <row r="138" spans="1:12" ht="16.5" x14ac:dyDescent="0.35">
      <c r="A138" s="34"/>
      <c r="B138" s="34"/>
      <c r="C138" s="34"/>
      <c r="D138" s="34"/>
      <c r="E138" s="34"/>
      <c r="F138" s="162" t="s">
        <v>87</v>
      </c>
      <c r="G138" s="162">
        <v>5073.3999999999996</v>
      </c>
      <c r="H138" s="163"/>
      <c r="K138" s="2"/>
      <c r="L138" s="2"/>
    </row>
    <row r="139" spans="1:12" ht="16.5" x14ac:dyDescent="0.35">
      <c r="A139" s="34"/>
      <c r="B139" s="34"/>
      <c r="C139" s="34"/>
      <c r="D139" s="34"/>
      <c r="E139" s="34"/>
      <c r="F139" s="162" t="s">
        <v>88</v>
      </c>
      <c r="G139" s="162">
        <v>4133.72</v>
      </c>
      <c r="H139" s="162">
        <v>125.03</v>
      </c>
      <c r="K139" s="2"/>
      <c r="L139" s="2"/>
    </row>
    <row r="140" spans="1:12" ht="16.5" x14ac:dyDescent="0.35">
      <c r="A140" s="34"/>
      <c r="B140" s="34"/>
      <c r="C140" s="34"/>
      <c r="D140" s="34"/>
      <c r="E140" s="34"/>
      <c r="F140" s="162" t="s">
        <v>24</v>
      </c>
      <c r="G140" s="162">
        <v>50218.03</v>
      </c>
      <c r="H140" s="107">
        <v>141.35</v>
      </c>
      <c r="L140" s="2"/>
    </row>
    <row r="141" spans="1:12" ht="16.5" x14ac:dyDescent="0.35">
      <c r="A141" s="34"/>
      <c r="B141" s="34"/>
      <c r="C141" s="34"/>
      <c r="D141" s="34"/>
      <c r="E141" s="34"/>
      <c r="F141" s="162" t="s">
        <v>29</v>
      </c>
      <c r="G141" s="162">
        <v>65925.919999999998</v>
      </c>
      <c r="H141" s="107">
        <v>485525.88</v>
      </c>
      <c r="K141" s="2"/>
      <c r="L141" s="2"/>
    </row>
    <row r="142" spans="1:12" ht="16.5" x14ac:dyDescent="0.35">
      <c r="A142" s="34"/>
      <c r="B142" s="34"/>
      <c r="C142" s="111"/>
      <c r="D142" s="34"/>
      <c r="E142" s="34"/>
      <c r="F142" s="162" t="s">
        <v>21</v>
      </c>
      <c r="G142" s="162">
        <v>223463.9</v>
      </c>
      <c r="H142" s="107">
        <v>1129.26</v>
      </c>
      <c r="K142" s="2"/>
      <c r="L142" s="2"/>
    </row>
    <row r="143" spans="1:12" ht="16.5" x14ac:dyDescent="0.35">
      <c r="A143" s="34"/>
      <c r="B143" s="34"/>
      <c r="C143" s="111"/>
      <c r="D143" s="34"/>
      <c r="E143" s="34"/>
      <c r="F143" s="162" t="s">
        <v>123</v>
      </c>
      <c r="G143" s="162">
        <v>3395.07</v>
      </c>
      <c r="H143" s="107"/>
      <c r="K143" s="2"/>
      <c r="L143" s="2"/>
    </row>
    <row r="144" spans="1:12" ht="16.5" x14ac:dyDescent="0.35">
      <c r="A144" s="34"/>
      <c r="B144" s="34"/>
      <c r="C144" s="34"/>
      <c r="D144" s="34"/>
      <c r="E144" s="34"/>
      <c r="F144" s="162" t="s">
        <v>23</v>
      </c>
      <c r="G144" s="162">
        <v>7088.06</v>
      </c>
      <c r="H144" s="162">
        <v>7084.53</v>
      </c>
      <c r="K144" s="2"/>
      <c r="L144" s="2"/>
    </row>
    <row r="145" spans="1:12" ht="16.5" x14ac:dyDescent="0.35">
      <c r="A145" s="34"/>
      <c r="B145" s="34"/>
      <c r="C145" s="34"/>
      <c r="D145" s="34"/>
      <c r="E145" s="34"/>
      <c r="F145" s="162" t="s">
        <v>317</v>
      </c>
      <c r="G145" s="162">
        <v>6081.76</v>
      </c>
      <c r="H145" s="162"/>
      <c r="K145" s="2"/>
      <c r="L145" s="2"/>
    </row>
    <row r="146" spans="1:12" ht="16.5" x14ac:dyDescent="0.35">
      <c r="A146" s="34"/>
      <c r="B146" s="34"/>
      <c r="C146" s="34"/>
      <c r="D146" s="34"/>
      <c r="E146" s="34"/>
      <c r="F146" s="162">
        <v>20.14</v>
      </c>
      <c r="G146" s="162">
        <v>21300</v>
      </c>
      <c r="H146" s="162">
        <v>900</v>
      </c>
      <c r="K146" s="2"/>
      <c r="L146" s="2"/>
    </row>
    <row r="147" spans="1:12" ht="16.5" x14ac:dyDescent="0.35">
      <c r="A147" s="34"/>
      <c r="B147" s="34"/>
      <c r="C147" s="34"/>
      <c r="D147" s="34"/>
      <c r="E147" s="34"/>
      <c r="F147" s="162">
        <v>20.25</v>
      </c>
      <c r="G147" s="162">
        <v>10720</v>
      </c>
      <c r="H147" s="162"/>
      <c r="K147" s="2"/>
      <c r="L147" s="2"/>
    </row>
    <row r="148" spans="1:12" ht="16.5" x14ac:dyDescent="0.35">
      <c r="A148" s="34"/>
      <c r="B148" s="34"/>
      <c r="C148" s="34"/>
      <c r="D148" s="34"/>
      <c r="E148" s="34"/>
      <c r="F148" s="162" t="s">
        <v>33</v>
      </c>
      <c r="G148" s="162">
        <v>815</v>
      </c>
      <c r="H148" s="162"/>
      <c r="K148" s="2"/>
      <c r="L148" s="2"/>
    </row>
    <row r="149" spans="1:12" ht="16.5" x14ac:dyDescent="0.35">
      <c r="A149" s="34"/>
      <c r="B149" s="34"/>
      <c r="C149" s="34"/>
      <c r="D149" s="34"/>
      <c r="E149" s="34"/>
      <c r="F149" s="162" t="s">
        <v>346</v>
      </c>
      <c r="G149" s="162">
        <v>68266.45</v>
      </c>
      <c r="H149" s="162">
        <v>2438.69</v>
      </c>
      <c r="K149" s="2"/>
      <c r="L149" s="2"/>
    </row>
    <row r="150" spans="1:12" ht="16.5" x14ac:dyDescent="0.35">
      <c r="A150" s="34"/>
      <c r="B150" s="34"/>
      <c r="C150" s="34"/>
      <c r="D150" s="34"/>
      <c r="E150" s="34"/>
      <c r="F150" s="162" t="s">
        <v>22</v>
      </c>
      <c r="G150" s="162">
        <v>92881.34</v>
      </c>
      <c r="H150" s="107"/>
      <c r="K150" s="2"/>
      <c r="L150" s="2"/>
    </row>
    <row r="151" spans="1:12" ht="16.5" x14ac:dyDescent="0.35">
      <c r="A151" s="34"/>
      <c r="B151" s="34"/>
      <c r="C151" s="34"/>
      <c r="D151" s="34"/>
      <c r="E151" s="34"/>
      <c r="F151" s="130"/>
      <c r="G151" s="129">
        <f>SUBTOTAL(9,G135:G150)</f>
        <v>591901.24</v>
      </c>
      <c r="H151" s="129">
        <f>SUBTOTAL(9,H135:H150)</f>
        <v>497344.74000000005</v>
      </c>
      <c r="K151" s="2"/>
      <c r="L151" s="2"/>
    </row>
    <row r="152" spans="1:12" ht="16.5" x14ac:dyDescent="0.35">
      <c r="A152" s="34"/>
      <c r="B152" s="34"/>
      <c r="C152" s="34"/>
      <c r="D152" s="34"/>
      <c r="E152" s="34"/>
      <c r="F152" s="34"/>
      <c r="G152" s="34"/>
      <c r="H152" s="34"/>
      <c r="K152" s="2"/>
      <c r="L152" s="2"/>
    </row>
    <row r="153" spans="1:12" ht="16.5" x14ac:dyDescent="0.35">
      <c r="A153" s="34"/>
      <c r="B153" s="34"/>
      <c r="C153" s="34"/>
      <c r="D153" s="34"/>
      <c r="E153" s="34"/>
      <c r="F153" s="125" t="s">
        <v>30</v>
      </c>
      <c r="G153" s="153">
        <f>G151+H151</f>
        <v>1089245.98</v>
      </c>
      <c r="H153" s="34"/>
      <c r="K153" s="2"/>
      <c r="L153" s="2"/>
    </row>
    <row r="154" spans="1:12" ht="16.5" x14ac:dyDescent="0.35">
      <c r="A154" s="34"/>
      <c r="B154" s="34"/>
      <c r="C154" s="34"/>
      <c r="D154" s="34"/>
      <c r="K154" s="2"/>
      <c r="L154" s="2"/>
    </row>
    <row r="155" spans="1:12" ht="16.5" x14ac:dyDescent="0.35">
      <c r="A155" s="34"/>
      <c r="B155" s="34"/>
      <c r="C155" s="34"/>
      <c r="D155" s="34"/>
      <c r="K155" s="2"/>
      <c r="L155" s="2"/>
    </row>
    <row r="156" spans="1:12" ht="16.5" x14ac:dyDescent="0.35">
      <c r="A156" s="34"/>
      <c r="B156" s="34"/>
      <c r="C156" s="34"/>
      <c r="D156" s="34"/>
      <c r="K156" s="2"/>
      <c r="L156" s="2"/>
    </row>
    <row r="157" spans="1:12" ht="16.5" x14ac:dyDescent="0.35">
      <c r="A157" s="34"/>
      <c r="B157" s="34"/>
      <c r="C157" s="34"/>
      <c r="D157" s="34"/>
      <c r="K157" s="2"/>
      <c r="L157" s="2"/>
    </row>
    <row r="158" spans="1:12" ht="16.5" x14ac:dyDescent="0.35">
      <c r="A158" s="34"/>
      <c r="B158" s="34"/>
      <c r="C158" s="34"/>
      <c r="D158" s="34"/>
      <c r="K158" s="2"/>
      <c r="L158" s="7"/>
    </row>
    <row r="159" spans="1:12" ht="16.5" x14ac:dyDescent="0.35">
      <c r="A159" s="34"/>
      <c r="B159" s="34"/>
      <c r="C159" s="34"/>
      <c r="D159" s="34"/>
      <c r="K159" s="2"/>
      <c r="L159" s="2"/>
    </row>
    <row r="160" spans="1:12" ht="16.5" x14ac:dyDescent="0.35">
      <c r="A160" s="34"/>
      <c r="B160" s="34"/>
      <c r="C160" s="34"/>
      <c r="D160" s="34"/>
      <c r="K160" s="2"/>
      <c r="L160" s="2"/>
    </row>
    <row r="161" spans="1:12" ht="16.5" x14ac:dyDescent="0.35">
      <c r="A161" s="34"/>
      <c r="B161" s="34"/>
      <c r="C161" s="34"/>
      <c r="D161" s="34"/>
      <c r="E161" s="34"/>
      <c r="F161" s="34"/>
      <c r="G161" s="34"/>
      <c r="H161" s="34"/>
      <c r="K161" s="2"/>
      <c r="L161" s="2"/>
    </row>
    <row r="162" spans="1:12" ht="16.5" x14ac:dyDescent="0.35">
      <c r="A162" s="34"/>
      <c r="B162" s="34"/>
      <c r="C162" s="34"/>
      <c r="D162" s="34"/>
      <c r="E162" s="34"/>
      <c r="F162" s="34"/>
      <c r="G162" s="34"/>
      <c r="H162" s="34"/>
      <c r="K162" s="2"/>
      <c r="L162" s="2"/>
    </row>
    <row r="163" spans="1:12" x14ac:dyDescent="0.25">
      <c r="F163" s="8"/>
      <c r="G163" s="8"/>
      <c r="K163" s="2"/>
      <c r="L163" s="2"/>
    </row>
    <row r="164" spans="1:12" x14ac:dyDescent="0.25">
      <c r="F164" s="8"/>
      <c r="G164" s="8"/>
      <c r="K164" s="2"/>
      <c r="L164" s="2"/>
    </row>
    <row r="165" spans="1:12" x14ac:dyDescent="0.25">
      <c r="K165" s="2"/>
      <c r="L165" s="2"/>
    </row>
    <row r="166" spans="1:12" x14ac:dyDescent="0.25">
      <c r="K166" s="2"/>
      <c r="L166" s="2"/>
    </row>
    <row r="167" spans="1:12" x14ac:dyDescent="0.25">
      <c r="K167" s="2"/>
      <c r="L167" s="2"/>
    </row>
    <row r="168" spans="1:12" x14ac:dyDescent="0.25">
      <c r="K168" s="2"/>
      <c r="L168" s="2"/>
    </row>
    <row r="169" spans="1:12" x14ac:dyDescent="0.25">
      <c r="K169" s="2"/>
      <c r="L169" s="2"/>
    </row>
    <row r="170" spans="1:12" x14ac:dyDescent="0.25">
      <c r="K170" s="2"/>
      <c r="L170" s="2"/>
    </row>
    <row r="171" spans="1:12" x14ac:dyDescent="0.25">
      <c r="K171" s="2"/>
      <c r="L171" s="2"/>
    </row>
    <row r="172" spans="1:12" x14ac:dyDescent="0.25">
      <c r="K172" s="2"/>
      <c r="L172" s="2"/>
    </row>
    <row r="173" spans="1:12" x14ac:dyDescent="0.25">
      <c r="K173" s="2"/>
      <c r="L173" s="2"/>
    </row>
    <row r="174" spans="1:12" x14ac:dyDescent="0.25">
      <c r="K174" s="2"/>
      <c r="L174" s="2"/>
    </row>
  </sheetData>
  <autoFilter ref="A41:P117" xr:uid="{00000000-0009-0000-0000-000000000000}"/>
  <dataConsolidate/>
  <mergeCells count="9">
    <mergeCell ref="A128:E128"/>
    <mergeCell ref="A40:E40"/>
    <mergeCell ref="A2:E2"/>
    <mergeCell ref="A6:E6"/>
    <mergeCell ref="A7:E7"/>
    <mergeCell ref="A8:E8"/>
    <mergeCell ref="A10:E10"/>
    <mergeCell ref="A123:E123"/>
    <mergeCell ref="A119:E119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60"/>
  <sheetViews>
    <sheetView workbookViewId="0">
      <selection activeCell="A4" sqref="A4:E4"/>
    </sheetView>
  </sheetViews>
  <sheetFormatPr defaultRowHeight="15" x14ac:dyDescent="0.35"/>
  <cols>
    <col min="1" max="1" width="8" style="34" customWidth="1"/>
    <col min="2" max="2" width="12.28515625" style="35" bestFit="1" customWidth="1"/>
    <col min="3" max="3" width="30.85546875" style="34" customWidth="1"/>
    <col min="4" max="4" width="61.140625" style="36" customWidth="1"/>
    <col min="5" max="5" width="14.7109375" style="37" customWidth="1"/>
    <col min="6" max="6" width="11.28515625" style="34" bestFit="1" customWidth="1"/>
    <col min="7" max="7" width="14.5703125" style="37" customWidth="1"/>
    <col min="8" max="8" width="9.85546875" style="34" customWidth="1"/>
    <col min="9" max="9" width="0.140625" style="34" hidden="1" customWidth="1"/>
    <col min="10" max="10" width="10" style="34" hidden="1" customWidth="1"/>
    <col min="11" max="11" width="10" style="34" bestFit="1" customWidth="1"/>
    <col min="12" max="12" width="11.7109375" style="34" bestFit="1" customWidth="1"/>
    <col min="13" max="16" width="11.42578125" style="34" bestFit="1" customWidth="1"/>
    <col min="17" max="16384" width="9.140625" style="34"/>
  </cols>
  <sheetData>
    <row r="1" spans="1:12" x14ac:dyDescent="0.35">
      <c r="E1" s="37" t="s">
        <v>5</v>
      </c>
    </row>
    <row r="2" spans="1:12" x14ac:dyDescent="0.35">
      <c r="A2" s="182" t="s">
        <v>17</v>
      </c>
      <c r="B2" s="182"/>
      <c r="C2" s="182"/>
      <c r="D2" s="182"/>
      <c r="E2" s="182"/>
    </row>
    <row r="3" spans="1:12" x14ac:dyDescent="0.35">
      <c r="G3" s="161"/>
    </row>
    <row r="4" spans="1:12" x14ac:dyDescent="0.35">
      <c r="A4" s="183" t="s">
        <v>4</v>
      </c>
      <c r="B4" s="183"/>
      <c r="C4" s="183"/>
      <c r="D4" s="183"/>
      <c r="E4" s="183"/>
    </row>
    <row r="5" spans="1:12" x14ac:dyDescent="0.35">
      <c r="A5" s="183" t="s">
        <v>276</v>
      </c>
      <c r="B5" s="183"/>
      <c r="C5" s="183"/>
      <c r="D5" s="183"/>
      <c r="E5" s="183"/>
      <c r="G5" s="161"/>
    </row>
    <row r="6" spans="1:12" x14ac:dyDescent="0.35">
      <c r="A6" s="180" t="s">
        <v>34</v>
      </c>
      <c r="B6" s="180"/>
      <c r="C6" s="180"/>
      <c r="D6" s="180"/>
      <c r="E6" s="180"/>
    </row>
    <row r="7" spans="1:12" ht="15.75" thickBot="1" x14ac:dyDescent="0.4">
      <c r="A7" s="181" t="s">
        <v>8</v>
      </c>
      <c r="B7" s="181"/>
      <c r="C7" s="181"/>
      <c r="D7" s="181"/>
      <c r="E7" s="181"/>
      <c r="J7" s="35"/>
      <c r="K7" s="35"/>
      <c r="L7" s="35"/>
    </row>
    <row r="8" spans="1:12" ht="30" x14ac:dyDescent="0.35">
      <c r="A8" s="38" t="s">
        <v>11</v>
      </c>
      <c r="B8" s="39" t="s">
        <v>6</v>
      </c>
      <c r="C8" s="40" t="s">
        <v>1</v>
      </c>
      <c r="D8" s="41" t="s">
        <v>2</v>
      </c>
      <c r="E8" s="42" t="s">
        <v>3</v>
      </c>
      <c r="F8" s="41" t="s">
        <v>10</v>
      </c>
      <c r="G8" s="43" t="s">
        <v>16</v>
      </c>
    </row>
    <row r="9" spans="1:12" x14ac:dyDescent="0.35">
      <c r="A9" s="44" t="s">
        <v>12</v>
      </c>
      <c r="B9" s="18">
        <v>28637.1</v>
      </c>
      <c r="C9" s="19" t="s">
        <v>120</v>
      </c>
      <c r="D9" s="20" t="s">
        <v>380</v>
      </c>
      <c r="E9" s="21" t="s">
        <v>308</v>
      </c>
      <c r="F9" s="22" t="s">
        <v>381</v>
      </c>
      <c r="G9" s="23" t="s">
        <v>16</v>
      </c>
      <c r="J9" s="35"/>
    </row>
    <row r="10" spans="1:12" x14ac:dyDescent="0.35">
      <c r="A10" s="44" t="s">
        <v>13</v>
      </c>
      <c r="B10" s="18">
        <v>644.4</v>
      </c>
      <c r="C10" s="19" t="s">
        <v>120</v>
      </c>
      <c r="D10" s="24" t="s">
        <v>122</v>
      </c>
      <c r="E10" s="21" t="s">
        <v>308</v>
      </c>
      <c r="F10" s="22" t="s">
        <v>381</v>
      </c>
      <c r="G10" s="25" t="s">
        <v>16</v>
      </c>
    </row>
    <row r="11" spans="1:12" x14ac:dyDescent="0.35">
      <c r="A11" s="44" t="s">
        <v>14</v>
      </c>
      <c r="B11" s="18">
        <v>162276.9</v>
      </c>
      <c r="C11" s="19" t="s">
        <v>120</v>
      </c>
      <c r="D11" s="24" t="s">
        <v>380</v>
      </c>
      <c r="E11" s="21" t="s">
        <v>308</v>
      </c>
      <c r="F11" s="22" t="s">
        <v>382</v>
      </c>
      <c r="G11" s="25" t="s">
        <v>16</v>
      </c>
    </row>
    <row r="12" spans="1:12" ht="15.75" thickBot="1" x14ac:dyDescent="0.4">
      <c r="A12" s="45" t="s">
        <v>15</v>
      </c>
      <c r="B12" s="26">
        <v>3651.6</v>
      </c>
      <c r="C12" s="27" t="s">
        <v>120</v>
      </c>
      <c r="D12" s="28" t="s">
        <v>122</v>
      </c>
      <c r="E12" s="21" t="s">
        <v>308</v>
      </c>
      <c r="F12" s="29" t="s">
        <v>382</v>
      </c>
      <c r="G12" s="30" t="s">
        <v>16</v>
      </c>
    </row>
    <row r="13" spans="1:12" x14ac:dyDescent="0.35">
      <c r="A13" s="46"/>
      <c r="E13" s="47"/>
      <c r="F13" s="48"/>
    </row>
    <row r="14" spans="1:12" x14ac:dyDescent="0.35">
      <c r="A14" s="181" t="s">
        <v>9</v>
      </c>
      <c r="B14" s="181"/>
      <c r="C14" s="181"/>
      <c r="D14" s="181"/>
      <c r="E14" s="181"/>
    </row>
    <row r="15" spans="1:12" ht="30" x14ac:dyDescent="0.35">
      <c r="A15" s="49" t="s">
        <v>11</v>
      </c>
      <c r="B15" s="50" t="s">
        <v>7</v>
      </c>
      <c r="C15" s="49" t="s">
        <v>1</v>
      </c>
      <c r="D15" s="49" t="s">
        <v>2</v>
      </c>
      <c r="E15" s="22" t="s">
        <v>3</v>
      </c>
      <c r="F15" s="49" t="s">
        <v>10</v>
      </c>
      <c r="G15" s="52" t="s">
        <v>16</v>
      </c>
    </row>
    <row r="16" spans="1:12" ht="24" x14ac:dyDescent="0.35">
      <c r="A16" s="51" t="s">
        <v>12</v>
      </c>
      <c r="B16" s="165">
        <v>11491.32</v>
      </c>
      <c r="C16" s="166" t="s">
        <v>383</v>
      </c>
      <c r="D16" s="166" t="s">
        <v>384</v>
      </c>
      <c r="E16" s="166" t="s">
        <v>385</v>
      </c>
      <c r="F16" s="167" t="s">
        <v>381</v>
      </c>
      <c r="G16" s="168" t="s">
        <v>16</v>
      </c>
    </row>
    <row r="17" spans="1:7" ht="36" x14ac:dyDescent="0.35">
      <c r="A17" s="51" t="s">
        <v>13</v>
      </c>
      <c r="B17" s="165">
        <v>996.96</v>
      </c>
      <c r="C17" s="166" t="s">
        <v>383</v>
      </c>
      <c r="D17" s="166" t="s">
        <v>386</v>
      </c>
      <c r="E17" s="166" t="s">
        <v>385</v>
      </c>
      <c r="F17" s="167" t="s">
        <v>381</v>
      </c>
      <c r="G17" s="169" t="s">
        <v>16</v>
      </c>
    </row>
    <row r="18" spans="1:7" ht="24" x14ac:dyDescent="0.35">
      <c r="A18" s="51" t="s">
        <v>14</v>
      </c>
      <c r="B18" s="165">
        <v>13780.99</v>
      </c>
      <c r="C18" s="166" t="s">
        <v>383</v>
      </c>
      <c r="D18" s="166" t="s">
        <v>387</v>
      </c>
      <c r="E18" s="166" t="s">
        <v>385</v>
      </c>
      <c r="F18" s="167" t="s">
        <v>381</v>
      </c>
      <c r="G18" s="169" t="s">
        <v>16</v>
      </c>
    </row>
    <row r="19" spans="1:7" ht="36" x14ac:dyDescent="0.35">
      <c r="A19" s="51" t="s">
        <v>15</v>
      </c>
      <c r="B19" s="165">
        <v>1195.6099999999999</v>
      </c>
      <c r="C19" s="166" t="s">
        <v>383</v>
      </c>
      <c r="D19" s="166" t="s">
        <v>388</v>
      </c>
      <c r="E19" s="166" t="s">
        <v>385</v>
      </c>
      <c r="F19" s="167" t="s">
        <v>381</v>
      </c>
      <c r="G19" s="169" t="s">
        <v>16</v>
      </c>
    </row>
    <row r="20" spans="1:7" ht="24" x14ac:dyDescent="0.35">
      <c r="A20" s="51" t="s">
        <v>35</v>
      </c>
      <c r="B20" s="165">
        <v>8320.75</v>
      </c>
      <c r="C20" s="166" t="s">
        <v>383</v>
      </c>
      <c r="D20" s="166" t="s">
        <v>389</v>
      </c>
      <c r="E20" s="166" t="s">
        <v>385</v>
      </c>
      <c r="F20" s="167" t="s">
        <v>381</v>
      </c>
      <c r="G20" s="169" t="s">
        <v>16</v>
      </c>
    </row>
    <row r="21" spans="1:7" ht="36" x14ac:dyDescent="0.35">
      <c r="A21" s="51" t="s">
        <v>36</v>
      </c>
      <c r="B21" s="165">
        <v>721.89</v>
      </c>
      <c r="C21" s="166" t="s">
        <v>383</v>
      </c>
      <c r="D21" s="166" t="s">
        <v>390</v>
      </c>
      <c r="E21" s="166" t="s">
        <v>385</v>
      </c>
      <c r="F21" s="167" t="s">
        <v>381</v>
      </c>
      <c r="G21" s="169" t="s">
        <v>16</v>
      </c>
    </row>
    <row r="22" spans="1:7" ht="36" x14ac:dyDescent="0.35">
      <c r="A22" s="51" t="s">
        <v>37</v>
      </c>
      <c r="B22" s="165">
        <v>11487.68</v>
      </c>
      <c r="C22" s="166" t="s">
        <v>391</v>
      </c>
      <c r="D22" s="166" t="s">
        <v>392</v>
      </c>
      <c r="E22" s="166" t="s">
        <v>385</v>
      </c>
      <c r="F22" s="167" t="s">
        <v>381</v>
      </c>
      <c r="G22" s="169" t="s">
        <v>16</v>
      </c>
    </row>
    <row r="23" spans="1:7" ht="48" x14ac:dyDescent="0.35">
      <c r="A23" s="51" t="s">
        <v>38</v>
      </c>
      <c r="B23" s="165">
        <v>1205.8900000000001</v>
      </c>
      <c r="C23" s="166" t="s">
        <v>391</v>
      </c>
      <c r="D23" s="166" t="s">
        <v>393</v>
      </c>
      <c r="E23" s="166" t="s">
        <v>385</v>
      </c>
      <c r="F23" s="167" t="s">
        <v>381</v>
      </c>
      <c r="G23" s="169" t="s">
        <v>16</v>
      </c>
    </row>
    <row r="24" spans="1:7" ht="24" x14ac:dyDescent="0.35">
      <c r="A24" s="51" t="s">
        <v>39</v>
      </c>
      <c r="B24" s="165">
        <v>6700.38</v>
      </c>
      <c r="C24" s="166" t="s">
        <v>394</v>
      </c>
      <c r="D24" s="166" t="s">
        <v>395</v>
      </c>
      <c r="E24" s="166" t="s">
        <v>385</v>
      </c>
      <c r="F24" s="167" t="s">
        <v>381</v>
      </c>
      <c r="G24" s="169" t="s">
        <v>16</v>
      </c>
    </row>
    <row r="25" spans="1:7" ht="36" x14ac:dyDescent="0.35">
      <c r="A25" s="51" t="s">
        <v>40</v>
      </c>
      <c r="B25" s="165">
        <v>581.30999999999995</v>
      </c>
      <c r="C25" s="166" t="s">
        <v>394</v>
      </c>
      <c r="D25" s="166" t="s">
        <v>396</v>
      </c>
      <c r="E25" s="166" t="s">
        <v>385</v>
      </c>
      <c r="F25" s="167" t="s">
        <v>381</v>
      </c>
      <c r="G25" s="169" t="s">
        <v>16</v>
      </c>
    </row>
    <row r="26" spans="1:7" ht="24" x14ac:dyDescent="0.35">
      <c r="A26" s="51" t="s">
        <v>41</v>
      </c>
      <c r="B26" s="165">
        <v>17963.71</v>
      </c>
      <c r="C26" s="166" t="s">
        <v>394</v>
      </c>
      <c r="D26" s="166" t="s">
        <v>397</v>
      </c>
      <c r="E26" s="166" t="s">
        <v>385</v>
      </c>
      <c r="F26" s="167" t="s">
        <v>381</v>
      </c>
      <c r="G26" s="169" t="s">
        <v>16</v>
      </c>
    </row>
    <row r="27" spans="1:7" ht="36" x14ac:dyDescent="0.35">
      <c r="A27" s="51" t="s">
        <v>42</v>
      </c>
      <c r="B27" s="165">
        <v>1558.5</v>
      </c>
      <c r="C27" s="166" t="s">
        <v>394</v>
      </c>
      <c r="D27" s="166" t="s">
        <v>398</v>
      </c>
      <c r="E27" s="166" t="s">
        <v>385</v>
      </c>
      <c r="F27" s="167" t="s">
        <v>381</v>
      </c>
      <c r="G27" s="169" t="s">
        <v>16</v>
      </c>
    </row>
    <row r="28" spans="1:7" ht="24" x14ac:dyDescent="0.35">
      <c r="A28" s="51" t="s">
        <v>43</v>
      </c>
      <c r="B28" s="165">
        <v>8108.74</v>
      </c>
      <c r="C28" s="166" t="s">
        <v>399</v>
      </c>
      <c r="D28" s="166" t="s">
        <v>400</v>
      </c>
      <c r="E28" s="166" t="s">
        <v>385</v>
      </c>
      <c r="F28" s="167" t="s">
        <v>381</v>
      </c>
      <c r="G28" s="169" t="s">
        <v>16</v>
      </c>
    </row>
    <row r="29" spans="1:7" ht="36" x14ac:dyDescent="0.35">
      <c r="A29" s="51" t="s">
        <v>44</v>
      </c>
      <c r="B29" s="165">
        <v>703.5</v>
      </c>
      <c r="C29" s="166" t="s">
        <v>399</v>
      </c>
      <c r="D29" s="166" t="s">
        <v>401</v>
      </c>
      <c r="E29" s="166" t="s">
        <v>385</v>
      </c>
      <c r="F29" s="167" t="s">
        <v>381</v>
      </c>
      <c r="G29" s="169" t="s">
        <v>16</v>
      </c>
    </row>
    <row r="30" spans="1:7" ht="24" x14ac:dyDescent="0.35">
      <c r="A30" s="51" t="s">
        <v>45</v>
      </c>
      <c r="B30" s="165">
        <v>9641.07</v>
      </c>
      <c r="C30" s="166" t="s">
        <v>399</v>
      </c>
      <c r="D30" s="166" t="s">
        <v>402</v>
      </c>
      <c r="E30" s="166" t="s">
        <v>385</v>
      </c>
      <c r="F30" s="167" t="s">
        <v>381</v>
      </c>
      <c r="G30" s="169" t="s">
        <v>16</v>
      </c>
    </row>
    <row r="31" spans="1:7" ht="36" x14ac:dyDescent="0.35">
      <c r="A31" s="51" t="s">
        <v>46</v>
      </c>
      <c r="B31" s="165">
        <v>836.44</v>
      </c>
      <c r="C31" s="166" t="s">
        <v>399</v>
      </c>
      <c r="D31" s="166" t="s">
        <v>403</v>
      </c>
      <c r="E31" s="166" t="s">
        <v>385</v>
      </c>
      <c r="F31" s="167" t="s">
        <v>381</v>
      </c>
      <c r="G31" s="169" t="s">
        <v>16</v>
      </c>
    </row>
    <row r="32" spans="1:7" ht="24" x14ac:dyDescent="0.35">
      <c r="A32" s="51" t="s">
        <v>47</v>
      </c>
      <c r="B32" s="165">
        <v>3429.3</v>
      </c>
      <c r="C32" s="166" t="s">
        <v>399</v>
      </c>
      <c r="D32" s="166" t="s">
        <v>404</v>
      </c>
      <c r="E32" s="166" t="s">
        <v>385</v>
      </c>
      <c r="F32" s="167" t="s">
        <v>381</v>
      </c>
      <c r="G32" s="169" t="s">
        <v>16</v>
      </c>
    </row>
    <row r="33" spans="1:7" ht="36" x14ac:dyDescent="0.35">
      <c r="A33" s="51" t="s">
        <v>48</v>
      </c>
      <c r="B33" s="165">
        <v>297.52</v>
      </c>
      <c r="C33" s="166" t="s">
        <v>399</v>
      </c>
      <c r="D33" s="166" t="s">
        <v>405</v>
      </c>
      <c r="E33" s="166" t="s">
        <v>385</v>
      </c>
      <c r="F33" s="167" t="s">
        <v>381</v>
      </c>
      <c r="G33" s="169" t="s">
        <v>16</v>
      </c>
    </row>
    <row r="34" spans="1:7" ht="24" x14ac:dyDescent="0.35">
      <c r="A34" s="51" t="s">
        <v>49</v>
      </c>
      <c r="B34" s="165">
        <v>3957.01</v>
      </c>
      <c r="C34" s="166" t="s">
        <v>399</v>
      </c>
      <c r="D34" s="166" t="s">
        <v>406</v>
      </c>
      <c r="E34" s="166" t="s">
        <v>385</v>
      </c>
      <c r="F34" s="167" t="s">
        <v>381</v>
      </c>
      <c r="G34" s="169" t="s">
        <v>16</v>
      </c>
    </row>
    <row r="35" spans="1:7" ht="36" x14ac:dyDescent="0.35">
      <c r="A35" s="51" t="s">
        <v>50</v>
      </c>
      <c r="B35" s="165">
        <v>343.3</v>
      </c>
      <c r="C35" s="166" t="s">
        <v>399</v>
      </c>
      <c r="D35" s="166" t="s">
        <v>407</v>
      </c>
      <c r="E35" s="166" t="s">
        <v>385</v>
      </c>
      <c r="F35" s="167" t="s">
        <v>381</v>
      </c>
      <c r="G35" s="169" t="s">
        <v>16</v>
      </c>
    </row>
    <row r="36" spans="1:7" ht="36" x14ac:dyDescent="0.35">
      <c r="A36" s="51" t="s">
        <v>51</v>
      </c>
      <c r="B36" s="165">
        <v>7667.08</v>
      </c>
      <c r="C36" s="166" t="s">
        <v>391</v>
      </c>
      <c r="D36" s="166" t="s">
        <v>408</v>
      </c>
      <c r="E36" s="166" t="s">
        <v>278</v>
      </c>
      <c r="F36" s="167" t="s">
        <v>381</v>
      </c>
      <c r="G36" s="169" t="s">
        <v>16</v>
      </c>
    </row>
    <row r="37" spans="1:7" ht="48" x14ac:dyDescent="0.35">
      <c r="A37" s="51" t="s">
        <v>52</v>
      </c>
      <c r="B37" s="165">
        <v>804.83</v>
      </c>
      <c r="C37" s="166" t="s">
        <v>391</v>
      </c>
      <c r="D37" s="166" t="s">
        <v>409</v>
      </c>
      <c r="E37" s="166" t="s">
        <v>278</v>
      </c>
      <c r="F37" s="167" t="s">
        <v>381</v>
      </c>
      <c r="G37" s="169" t="s">
        <v>16</v>
      </c>
    </row>
    <row r="38" spans="1:7" ht="24" x14ac:dyDescent="0.35">
      <c r="A38" s="51" t="s">
        <v>53</v>
      </c>
      <c r="B38" s="165">
        <v>6873.07</v>
      </c>
      <c r="C38" s="166" t="s">
        <v>410</v>
      </c>
      <c r="D38" s="166" t="s">
        <v>411</v>
      </c>
      <c r="E38" s="166" t="s">
        <v>278</v>
      </c>
      <c r="F38" s="167" t="s">
        <v>381</v>
      </c>
      <c r="G38" s="169" t="s">
        <v>16</v>
      </c>
    </row>
    <row r="39" spans="1:7" ht="24" x14ac:dyDescent="0.35">
      <c r="A39" s="51" t="s">
        <v>54</v>
      </c>
      <c r="B39" s="165">
        <v>8562.01</v>
      </c>
      <c r="C39" s="166" t="s">
        <v>399</v>
      </c>
      <c r="D39" s="166" t="s">
        <v>412</v>
      </c>
      <c r="E39" s="166" t="s">
        <v>278</v>
      </c>
      <c r="F39" s="167" t="s">
        <v>381</v>
      </c>
      <c r="G39" s="169" t="s">
        <v>16</v>
      </c>
    </row>
    <row r="40" spans="1:7" ht="36" x14ac:dyDescent="0.35">
      <c r="A40" s="51" t="s">
        <v>55</v>
      </c>
      <c r="B40" s="165">
        <v>742.82</v>
      </c>
      <c r="C40" s="166" t="s">
        <v>399</v>
      </c>
      <c r="D40" s="166" t="s">
        <v>413</v>
      </c>
      <c r="E40" s="166" t="s">
        <v>278</v>
      </c>
      <c r="F40" s="167" t="s">
        <v>381</v>
      </c>
      <c r="G40" s="169" t="s">
        <v>16</v>
      </c>
    </row>
    <row r="41" spans="1:7" ht="24" x14ac:dyDescent="0.35">
      <c r="A41" s="51" t="s">
        <v>56</v>
      </c>
      <c r="B41" s="165">
        <v>84457.32</v>
      </c>
      <c r="C41" s="166" t="s">
        <v>410</v>
      </c>
      <c r="D41" s="166" t="s">
        <v>414</v>
      </c>
      <c r="E41" s="166" t="s">
        <v>278</v>
      </c>
      <c r="F41" s="167" t="s">
        <v>381</v>
      </c>
      <c r="G41" s="169" t="s">
        <v>16</v>
      </c>
    </row>
    <row r="42" spans="1:7" ht="24" x14ac:dyDescent="0.35">
      <c r="A42" s="51" t="s">
        <v>57</v>
      </c>
      <c r="B42" s="165">
        <v>1497.94</v>
      </c>
      <c r="C42" s="166" t="s">
        <v>415</v>
      </c>
      <c r="D42" s="166" t="s">
        <v>416</v>
      </c>
      <c r="E42" s="166" t="s">
        <v>278</v>
      </c>
      <c r="F42" s="167" t="s">
        <v>381</v>
      </c>
      <c r="G42" s="169" t="s">
        <v>16</v>
      </c>
    </row>
    <row r="43" spans="1:7" ht="36" x14ac:dyDescent="0.35">
      <c r="A43" s="51" t="s">
        <v>58</v>
      </c>
      <c r="B43" s="165">
        <v>129.96</v>
      </c>
      <c r="C43" s="166" t="s">
        <v>415</v>
      </c>
      <c r="D43" s="166" t="s">
        <v>417</v>
      </c>
      <c r="E43" s="166" t="s">
        <v>278</v>
      </c>
      <c r="F43" s="167" t="s">
        <v>381</v>
      </c>
      <c r="G43" s="169" t="s">
        <v>16</v>
      </c>
    </row>
    <row r="44" spans="1:7" ht="24" x14ac:dyDescent="0.35">
      <c r="A44" s="51" t="s">
        <v>59</v>
      </c>
      <c r="B44" s="165">
        <v>20632.419999999998</v>
      </c>
      <c r="C44" s="166" t="s">
        <v>418</v>
      </c>
      <c r="D44" s="166" t="s">
        <v>419</v>
      </c>
      <c r="E44" s="166" t="s">
        <v>278</v>
      </c>
      <c r="F44" s="167" t="s">
        <v>381</v>
      </c>
      <c r="G44" s="169" t="s">
        <v>16</v>
      </c>
    </row>
    <row r="45" spans="1:7" ht="36" x14ac:dyDescent="0.35">
      <c r="A45" s="51" t="s">
        <v>60</v>
      </c>
      <c r="B45" s="165">
        <v>1790.03</v>
      </c>
      <c r="C45" s="166" t="s">
        <v>418</v>
      </c>
      <c r="D45" s="166" t="s">
        <v>420</v>
      </c>
      <c r="E45" s="166" t="s">
        <v>278</v>
      </c>
      <c r="F45" s="167" t="s">
        <v>381</v>
      </c>
      <c r="G45" s="169" t="s">
        <v>16</v>
      </c>
    </row>
    <row r="46" spans="1:7" ht="24" x14ac:dyDescent="0.35">
      <c r="A46" s="51" t="s">
        <v>61</v>
      </c>
      <c r="B46" s="165">
        <v>11749.61</v>
      </c>
      <c r="C46" s="166" t="s">
        <v>421</v>
      </c>
      <c r="D46" s="166" t="s">
        <v>422</v>
      </c>
      <c r="E46" s="166" t="s">
        <v>283</v>
      </c>
      <c r="F46" s="167" t="s">
        <v>381</v>
      </c>
      <c r="G46" s="169" t="s">
        <v>16</v>
      </c>
    </row>
    <row r="47" spans="1:7" ht="36" x14ac:dyDescent="0.35">
      <c r="A47" s="51" t="s">
        <v>62</v>
      </c>
      <c r="B47" s="165">
        <v>1019.37</v>
      </c>
      <c r="C47" s="166" t="s">
        <v>421</v>
      </c>
      <c r="D47" s="166" t="s">
        <v>423</v>
      </c>
      <c r="E47" s="166" t="s">
        <v>283</v>
      </c>
      <c r="F47" s="167" t="s">
        <v>381</v>
      </c>
      <c r="G47" s="169" t="s">
        <v>16</v>
      </c>
    </row>
    <row r="48" spans="1:7" ht="24" x14ac:dyDescent="0.35">
      <c r="A48" s="51" t="s">
        <v>63</v>
      </c>
      <c r="B48" s="165">
        <v>31225.37</v>
      </c>
      <c r="C48" s="166" t="s">
        <v>424</v>
      </c>
      <c r="D48" s="166" t="s">
        <v>425</v>
      </c>
      <c r="E48" s="166" t="s">
        <v>283</v>
      </c>
      <c r="F48" s="167" t="s">
        <v>381</v>
      </c>
      <c r="G48" s="169" t="s">
        <v>16</v>
      </c>
    </row>
    <row r="49" spans="1:7" ht="36" x14ac:dyDescent="0.35">
      <c r="A49" s="51" t="s">
        <v>64</v>
      </c>
      <c r="B49" s="165">
        <v>2709.05</v>
      </c>
      <c r="C49" s="166" t="s">
        <v>424</v>
      </c>
      <c r="D49" s="166" t="s">
        <v>426</v>
      </c>
      <c r="E49" s="166" t="s">
        <v>283</v>
      </c>
      <c r="F49" s="167" t="s">
        <v>381</v>
      </c>
      <c r="G49" s="169" t="s">
        <v>16</v>
      </c>
    </row>
    <row r="50" spans="1:7" ht="24" x14ac:dyDescent="0.35">
      <c r="A50" s="51" t="s">
        <v>65</v>
      </c>
      <c r="B50" s="165">
        <v>11620.62</v>
      </c>
      <c r="C50" s="166" t="s">
        <v>427</v>
      </c>
      <c r="D50" s="166" t="s">
        <v>428</v>
      </c>
      <c r="E50" s="166" t="s">
        <v>283</v>
      </c>
      <c r="F50" s="167" t="s">
        <v>381</v>
      </c>
      <c r="G50" s="169" t="s">
        <v>16</v>
      </c>
    </row>
    <row r="51" spans="1:7" ht="24" x14ac:dyDescent="0.35">
      <c r="A51" s="51" t="s">
        <v>66</v>
      </c>
      <c r="B51" s="165">
        <v>15581.79</v>
      </c>
      <c r="C51" s="166" t="s">
        <v>429</v>
      </c>
      <c r="D51" s="166" t="s">
        <v>430</v>
      </c>
      <c r="E51" s="166" t="s">
        <v>283</v>
      </c>
      <c r="F51" s="167" t="s">
        <v>381</v>
      </c>
      <c r="G51" s="169" t="s">
        <v>16</v>
      </c>
    </row>
    <row r="52" spans="1:7" ht="24" x14ac:dyDescent="0.35">
      <c r="A52" s="51" t="s">
        <v>67</v>
      </c>
      <c r="B52" s="165">
        <v>16919.73</v>
      </c>
      <c r="C52" s="166" t="s">
        <v>429</v>
      </c>
      <c r="D52" s="166" t="s">
        <v>431</v>
      </c>
      <c r="E52" s="166" t="s">
        <v>283</v>
      </c>
      <c r="F52" s="167" t="s">
        <v>381</v>
      </c>
      <c r="G52" s="169" t="s">
        <v>16</v>
      </c>
    </row>
    <row r="53" spans="1:7" ht="24" x14ac:dyDescent="0.35">
      <c r="A53" s="51" t="s">
        <v>68</v>
      </c>
      <c r="B53" s="165">
        <v>73977.22</v>
      </c>
      <c r="C53" s="166" t="s">
        <v>410</v>
      </c>
      <c r="D53" s="166" t="s">
        <v>432</v>
      </c>
      <c r="E53" s="166" t="s">
        <v>296</v>
      </c>
      <c r="F53" s="167" t="s">
        <v>381</v>
      </c>
      <c r="G53" s="169" t="s">
        <v>16</v>
      </c>
    </row>
    <row r="54" spans="1:7" ht="24" x14ac:dyDescent="0.35">
      <c r="A54" s="51" t="s">
        <v>69</v>
      </c>
      <c r="B54" s="165">
        <v>24637.58</v>
      </c>
      <c r="C54" s="166" t="s">
        <v>433</v>
      </c>
      <c r="D54" s="166" t="s">
        <v>434</v>
      </c>
      <c r="E54" s="166" t="s">
        <v>296</v>
      </c>
      <c r="F54" s="167" t="s">
        <v>381</v>
      </c>
      <c r="G54" s="169" t="s">
        <v>16</v>
      </c>
    </row>
    <row r="55" spans="1:7" ht="36" x14ac:dyDescent="0.35">
      <c r="A55" s="51" t="s">
        <v>70</v>
      </c>
      <c r="B55" s="165">
        <v>2137.5100000000002</v>
      </c>
      <c r="C55" s="166" t="s">
        <v>433</v>
      </c>
      <c r="D55" s="166" t="s">
        <v>435</v>
      </c>
      <c r="E55" s="166" t="s">
        <v>296</v>
      </c>
      <c r="F55" s="167" t="s">
        <v>381</v>
      </c>
      <c r="G55" s="169" t="s">
        <v>16</v>
      </c>
    </row>
    <row r="56" spans="1:7" ht="24" x14ac:dyDescent="0.35">
      <c r="A56" s="51" t="s">
        <v>71</v>
      </c>
      <c r="B56" s="165">
        <v>22571.7</v>
      </c>
      <c r="C56" s="166" t="s">
        <v>436</v>
      </c>
      <c r="D56" s="166" t="s">
        <v>437</v>
      </c>
      <c r="E56" s="166" t="s">
        <v>296</v>
      </c>
      <c r="F56" s="167" t="s">
        <v>381</v>
      </c>
      <c r="G56" s="169" t="s">
        <v>16</v>
      </c>
    </row>
    <row r="57" spans="1:7" ht="36" x14ac:dyDescent="0.35">
      <c r="A57" s="51" t="s">
        <v>72</v>
      </c>
      <c r="B57" s="165">
        <v>1958.27</v>
      </c>
      <c r="C57" s="166" t="s">
        <v>436</v>
      </c>
      <c r="D57" s="166" t="s">
        <v>438</v>
      </c>
      <c r="E57" s="166" t="s">
        <v>296</v>
      </c>
      <c r="F57" s="167" t="s">
        <v>381</v>
      </c>
      <c r="G57" s="169" t="s">
        <v>16</v>
      </c>
    </row>
    <row r="58" spans="1:7" ht="24" x14ac:dyDescent="0.35">
      <c r="A58" s="51" t="s">
        <v>73</v>
      </c>
      <c r="B58" s="165">
        <v>31909.96</v>
      </c>
      <c r="C58" s="166" t="s">
        <v>439</v>
      </c>
      <c r="D58" s="166" t="s">
        <v>440</v>
      </c>
      <c r="E58" s="166" t="s">
        <v>296</v>
      </c>
      <c r="F58" s="167" t="s">
        <v>381</v>
      </c>
      <c r="G58" s="169" t="s">
        <v>16</v>
      </c>
    </row>
    <row r="59" spans="1:7" ht="36" x14ac:dyDescent="0.35">
      <c r="A59" s="51" t="s">
        <v>74</v>
      </c>
      <c r="B59" s="165">
        <v>2768.44</v>
      </c>
      <c r="C59" s="166" t="s">
        <v>439</v>
      </c>
      <c r="D59" s="166" t="s">
        <v>441</v>
      </c>
      <c r="E59" s="166" t="s">
        <v>296</v>
      </c>
      <c r="F59" s="167" t="s">
        <v>381</v>
      </c>
      <c r="G59" s="169" t="s">
        <v>16</v>
      </c>
    </row>
    <row r="60" spans="1:7" ht="24" x14ac:dyDescent="0.35">
      <c r="A60" s="51" t="s">
        <v>75</v>
      </c>
      <c r="B60" s="165">
        <v>19637.18</v>
      </c>
      <c r="C60" s="166" t="s">
        <v>410</v>
      </c>
      <c r="D60" s="166" t="s">
        <v>442</v>
      </c>
      <c r="E60" s="166" t="s">
        <v>296</v>
      </c>
      <c r="F60" s="167" t="s">
        <v>381</v>
      </c>
      <c r="G60" s="169" t="s">
        <v>16</v>
      </c>
    </row>
    <row r="61" spans="1:7" ht="24" x14ac:dyDescent="0.35">
      <c r="A61" s="51" t="s">
        <v>76</v>
      </c>
      <c r="B61" s="165">
        <v>19132.54</v>
      </c>
      <c r="C61" s="166" t="s">
        <v>410</v>
      </c>
      <c r="D61" s="166" t="s">
        <v>443</v>
      </c>
      <c r="E61" s="166" t="s">
        <v>296</v>
      </c>
      <c r="F61" s="167" t="s">
        <v>381</v>
      </c>
      <c r="G61" s="169" t="s">
        <v>16</v>
      </c>
    </row>
    <row r="62" spans="1:7" ht="24" x14ac:dyDescent="0.35">
      <c r="A62" s="51" t="s">
        <v>77</v>
      </c>
      <c r="B62" s="165">
        <v>32853.550000000003</v>
      </c>
      <c r="C62" s="166" t="s">
        <v>429</v>
      </c>
      <c r="D62" s="166" t="s">
        <v>444</v>
      </c>
      <c r="E62" s="166" t="s">
        <v>296</v>
      </c>
      <c r="F62" s="167" t="s">
        <v>381</v>
      </c>
      <c r="G62" s="169" t="s">
        <v>16</v>
      </c>
    </row>
    <row r="63" spans="1:7" ht="24" x14ac:dyDescent="0.35">
      <c r="A63" s="51" t="s">
        <v>78</v>
      </c>
      <c r="B63" s="165">
        <v>128696.06</v>
      </c>
      <c r="C63" s="166" t="s">
        <v>445</v>
      </c>
      <c r="D63" s="166" t="s">
        <v>446</v>
      </c>
      <c r="E63" s="166" t="s">
        <v>298</v>
      </c>
      <c r="F63" s="167" t="s">
        <v>381</v>
      </c>
      <c r="G63" s="169" t="s">
        <v>16</v>
      </c>
    </row>
    <row r="64" spans="1:7" ht="24" x14ac:dyDescent="0.35">
      <c r="A64" s="51" t="s">
        <v>79</v>
      </c>
      <c r="B64" s="165">
        <v>11994.93</v>
      </c>
      <c r="C64" s="166" t="s">
        <v>399</v>
      </c>
      <c r="D64" s="166" t="s">
        <v>447</v>
      </c>
      <c r="E64" s="166" t="s">
        <v>298</v>
      </c>
      <c r="F64" s="167" t="s">
        <v>381</v>
      </c>
      <c r="G64" s="169" t="s">
        <v>16</v>
      </c>
    </row>
    <row r="65" spans="1:7" ht="48" x14ac:dyDescent="0.35">
      <c r="A65" s="51" t="s">
        <v>80</v>
      </c>
      <c r="B65" s="165">
        <v>1040.6600000000001</v>
      </c>
      <c r="C65" s="166" t="s">
        <v>399</v>
      </c>
      <c r="D65" s="166" t="s">
        <v>448</v>
      </c>
      <c r="E65" s="166" t="s">
        <v>298</v>
      </c>
      <c r="F65" s="167" t="s">
        <v>381</v>
      </c>
      <c r="G65" s="169" t="s">
        <v>16</v>
      </c>
    </row>
    <row r="66" spans="1:7" ht="24" x14ac:dyDescent="0.35">
      <c r="A66" s="51" t="s">
        <v>81</v>
      </c>
      <c r="B66" s="165">
        <v>23460.42</v>
      </c>
      <c r="C66" s="166" t="s">
        <v>445</v>
      </c>
      <c r="D66" s="166" t="s">
        <v>449</v>
      </c>
      <c r="E66" s="166" t="s">
        <v>298</v>
      </c>
      <c r="F66" s="167" t="s">
        <v>381</v>
      </c>
      <c r="G66" s="169" t="s">
        <v>16</v>
      </c>
    </row>
    <row r="67" spans="1:7" ht="36" x14ac:dyDescent="0.35">
      <c r="A67" s="51" t="s">
        <v>82</v>
      </c>
      <c r="B67" s="165">
        <v>2035.38</v>
      </c>
      <c r="C67" s="166" t="s">
        <v>445</v>
      </c>
      <c r="D67" s="166" t="s">
        <v>450</v>
      </c>
      <c r="E67" s="166" t="s">
        <v>298</v>
      </c>
      <c r="F67" s="167" t="s">
        <v>381</v>
      </c>
      <c r="G67" s="169" t="s">
        <v>16</v>
      </c>
    </row>
    <row r="68" spans="1:7" ht="24" x14ac:dyDescent="0.35">
      <c r="A68" s="51" t="s">
        <v>83</v>
      </c>
      <c r="B68" s="165">
        <v>24830.04</v>
      </c>
      <c r="C68" s="166" t="s">
        <v>451</v>
      </c>
      <c r="D68" s="166" t="s">
        <v>452</v>
      </c>
      <c r="E68" s="166" t="s">
        <v>298</v>
      </c>
      <c r="F68" s="167" t="s">
        <v>381</v>
      </c>
      <c r="G68" s="169" t="s">
        <v>16</v>
      </c>
    </row>
    <row r="69" spans="1:7" ht="24" x14ac:dyDescent="0.35">
      <c r="A69" s="51" t="s">
        <v>84</v>
      </c>
      <c r="B69" s="165">
        <v>24628.02</v>
      </c>
      <c r="C69" s="166" t="s">
        <v>453</v>
      </c>
      <c r="D69" s="166" t="s">
        <v>454</v>
      </c>
      <c r="E69" s="166" t="s">
        <v>298</v>
      </c>
      <c r="F69" s="167" t="s">
        <v>381</v>
      </c>
      <c r="G69" s="169" t="s">
        <v>16</v>
      </c>
    </row>
    <row r="70" spans="1:7" ht="36" x14ac:dyDescent="0.35">
      <c r="A70" s="51" t="s">
        <v>85</v>
      </c>
      <c r="B70" s="165">
        <v>2136.6799999999998</v>
      </c>
      <c r="C70" s="166" t="s">
        <v>453</v>
      </c>
      <c r="D70" s="166" t="s">
        <v>455</v>
      </c>
      <c r="E70" s="166" t="s">
        <v>298</v>
      </c>
      <c r="F70" s="167" t="s">
        <v>381</v>
      </c>
      <c r="G70" s="169" t="s">
        <v>16</v>
      </c>
    </row>
    <row r="71" spans="1:7" ht="24" x14ac:dyDescent="0.35">
      <c r="A71" s="51" t="s">
        <v>93</v>
      </c>
      <c r="B71" s="165">
        <v>52415.360000000001</v>
      </c>
      <c r="C71" s="166" t="s">
        <v>451</v>
      </c>
      <c r="D71" s="166" t="s">
        <v>456</v>
      </c>
      <c r="E71" s="166" t="s">
        <v>298</v>
      </c>
      <c r="F71" s="167" t="s">
        <v>381</v>
      </c>
      <c r="G71" s="169" t="s">
        <v>16</v>
      </c>
    </row>
    <row r="72" spans="1:7" ht="24" x14ac:dyDescent="0.35">
      <c r="A72" s="51" t="s">
        <v>94</v>
      </c>
      <c r="B72" s="165">
        <v>3582.91</v>
      </c>
      <c r="C72" s="166" t="s">
        <v>410</v>
      </c>
      <c r="D72" s="166" t="s">
        <v>457</v>
      </c>
      <c r="E72" s="166" t="s">
        <v>298</v>
      </c>
      <c r="F72" s="167" t="s">
        <v>381</v>
      </c>
      <c r="G72" s="169" t="s">
        <v>16</v>
      </c>
    </row>
    <row r="73" spans="1:7" ht="24" x14ac:dyDescent="0.35">
      <c r="A73" s="51" t="s">
        <v>95</v>
      </c>
      <c r="B73" s="165">
        <v>52496.14</v>
      </c>
      <c r="C73" s="166" t="s">
        <v>410</v>
      </c>
      <c r="D73" s="166" t="s">
        <v>458</v>
      </c>
      <c r="E73" s="166" t="s">
        <v>298</v>
      </c>
      <c r="F73" s="167" t="s">
        <v>381</v>
      </c>
      <c r="G73" s="169" t="s">
        <v>16</v>
      </c>
    </row>
    <row r="74" spans="1:7" ht="24" x14ac:dyDescent="0.35">
      <c r="A74" s="51" t="s">
        <v>96</v>
      </c>
      <c r="B74" s="165">
        <v>42375.61</v>
      </c>
      <c r="C74" s="166" t="s">
        <v>459</v>
      </c>
      <c r="D74" s="166" t="s">
        <v>460</v>
      </c>
      <c r="E74" s="166" t="s">
        <v>300</v>
      </c>
      <c r="F74" s="167" t="s">
        <v>381</v>
      </c>
      <c r="G74" s="169" t="s">
        <v>16</v>
      </c>
    </row>
    <row r="75" spans="1:7" ht="24" x14ac:dyDescent="0.35">
      <c r="A75" s="51" t="s">
        <v>97</v>
      </c>
      <c r="B75" s="165">
        <v>273.44</v>
      </c>
      <c r="C75" s="166" t="s">
        <v>451</v>
      </c>
      <c r="D75" s="166" t="s">
        <v>461</v>
      </c>
      <c r="E75" s="166" t="s">
        <v>300</v>
      </c>
      <c r="F75" s="167" t="s">
        <v>381</v>
      </c>
      <c r="G75" s="169" t="s">
        <v>16</v>
      </c>
    </row>
    <row r="76" spans="1:7" ht="36" x14ac:dyDescent="0.35">
      <c r="A76" s="51" t="s">
        <v>98</v>
      </c>
      <c r="B76" s="165">
        <v>43033.94</v>
      </c>
      <c r="C76" s="166" t="s">
        <v>410</v>
      </c>
      <c r="D76" s="166" t="s">
        <v>462</v>
      </c>
      <c r="E76" s="166" t="s">
        <v>300</v>
      </c>
      <c r="F76" s="167" t="s">
        <v>381</v>
      </c>
      <c r="G76" s="169" t="s">
        <v>16</v>
      </c>
    </row>
    <row r="77" spans="1:7" ht="24" x14ac:dyDescent="0.35">
      <c r="A77" s="51" t="s">
        <v>99</v>
      </c>
      <c r="B77" s="165">
        <v>18605.16</v>
      </c>
      <c r="C77" s="166" t="s">
        <v>445</v>
      </c>
      <c r="D77" s="166" t="s">
        <v>463</v>
      </c>
      <c r="E77" s="166" t="s">
        <v>300</v>
      </c>
      <c r="F77" s="167" t="s">
        <v>381</v>
      </c>
      <c r="G77" s="169" t="s">
        <v>16</v>
      </c>
    </row>
    <row r="78" spans="1:7" ht="36" x14ac:dyDescent="0.35">
      <c r="A78" s="51" t="s">
        <v>100</v>
      </c>
      <c r="B78" s="165">
        <v>1614.14</v>
      </c>
      <c r="C78" s="166" t="s">
        <v>445</v>
      </c>
      <c r="D78" s="166" t="s">
        <v>464</v>
      </c>
      <c r="E78" s="166" t="s">
        <v>300</v>
      </c>
      <c r="F78" s="167" t="s">
        <v>381</v>
      </c>
      <c r="G78" s="169" t="s">
        <v>16</v>
      </c>
    </row>
    <row r="79" spans="1:7" ht="24" x14ac:dyDescent="0.35">
      <c r="A79" s="51" t="s">
        <v>101</v>
      </c>
      <c r="B79" s="165">
        <v>36488.959999999999</v>
      </c>
      <c r="C79" s="166" t="s">
        <v>445</v>
      </c>
      <c r="D79" s="166" t="s">
        <v>465</v>
      </c>
      <c r="E79" s="166" t="s">
        <v>300</v>
      </c>
      <c r="F79" s="167" t="s">
        <v>381</v>
      </c>
      <c r="G79" s="169" t="s">
        <v>16</v>
      </c>
    </row>
    <row r="80" spans="1:7" ht="36" x14ac:dyDescent="0.35">
      <c r="A80" s="51" t="s">
        <v>102</v>
      </c>
      <c r="B80" s="165">
        <v>3165.71</v>
      </c>
      <c r="C80" s="166" t="s">
        <v>445</v>
      </c>
      <c r="D80" s="166" t="s">
        <v>466</v>
      </c>
      <c r="E80" s="166" t="s">
        <v>300</v>
      </c>
      <c r="F80" s="167" t="s">
        <v>381</v>
      </c>
      <c r="G80" s="169" t="s">
        <v>16</v>
      </c>
    </row>
    <row r="81" spans="1:7" ht="36" x14ac:dyDescent="0.35">
      <c r="A81" s="51" t="s">
        <v>103</v>
      </c>
      <c r="B81" s="165">
        <v>7807.22</v>
      </c>
      <c r="C81" s="166" t="s">
        <v>429</v>
      </c>
      <c r="D81" s="166" t="s">
        <v>467</v>
      </c>
      <c r="E81" s="166" t="s">
        <v>304</v>
      </c>
      <c r="F81" s="167" t="s">
        <v>381</v>
      </c>
      <c r="G81" s="169" t="s">
        <v>16</v>
      </c>
    </row>
    <row r="82" spans="1:7" ht="24" x14ac:dyDescent="0.35">
      <c r="A82" s="51" t="s">
        <v>104</v>
      </c>
      <c r="B82" s="165">
        <v>69197.03</v>
      </c>
      <c r="C82" s="166" t="s">
        <v>410</v>
      </c>
      <c r="D82" s="166" t="s">
        <v>468</v>
      </c>
      <c r="E82" s="166" t="s">
        <v>304</v>
      </c>
      <c r="F82" s="167" t="s">
        <v>381</v>
      </c>
      <c r="G82" s="169" t="s">
        <v>16</v>
      </c>
    </row>
    <row r="83" spans="1:7" ht="36" x14ac:dyDescent="0.35">
      <c r="A83" s="51" t="s">
        <v>105</v>
      </c>
      <c r="B83" s="165">
        <v>5464.99</v>
      </c>
      <c r="C83" s="166" t="s">
        <v>469</v>
      </c>
      <c r="D83" s="166" t="s">
        <v>470</v>
      </c>
      <c r="E83" s="166" t="s">
        <v>304</v>
      </c>
      <c r="F83" s="167" t="s">
        <v>381</v>
      </c>
      <c r="G83" s="169" t="s">
        <v>16</v>
      </c>
    </row>
    <row r="84" spans="1:7" ht="48" x14ac:dyDescent="0.35">
      <c r="A84" s="51" t="s">
        <v>106</v>
      </c>
      <c r="B84" s="165">
        <v>474.13</v>
      </c>
      <c r="C84" s="166" t="s">
        <v>469</v>
      </c>
      <c r="D84" s="166" t="s">
        <v>471</v>
      </c>
      <c r="E84" s="166" t="s">
        <v>304</v>
      </c>
      <c r="F84" s="167" t="s">
        <v>381</v>
      </c>
      <c r="G84" s="169" t="s">
        <v>16</v>
      </c>
    </row>
    <row r="85" spans="1:7" ht="24" x14ac:dyDescent="0.35">
      <c r="A85" s="51" t="s">
        <v>107</v>
      </c>
      <c r="B85" s="165">
        <v>22597.119999999999</v>
      </c>
      <c r="C85" s="166" t="s">
        <v>445</v>
      </c>
      <c r="D85" s="166" t="s">
        <v>472</v>
      </c>
      <c r="E85" s="166" t="s">
        <v>304</v>
      </c>
      <c r="F85" s="167" t="s">
        <v>381</v>
      </c>
      <c r="G85" s="169" t="s">
        <v>16</v>
      </c>
    </row>
    <row r="86" spans="1:7" ht="36" x14ac:dyDescent="0.35">
      <c r="A86" s="51" t="s">
        <v>108</v>
      </c>
      <c r="B86" s="165">
        <v>1960.48</v>
      </c>
      <c r="C86" s="166" t="s">
        <v>445</v>
      </c>
      <c r="D86" s="166" t="s">
        <v>473</v>
      </c>
      <c r="E86" s="166" t="s">
        <v>304</v>
      </c>
      <c r="F86" s="167" t="s">
        <v>381</v>
      </c>
      <c r="G86" s="169" t="s">
        <v>16</v>
      </c>
    </row>
    <row r="87" spans="1:7" ht="24" x14ac:dyDescent="0.35">
      <c r="A87" s="51" t="s">
        <v>109</v>
      </c>
      <c r="B87" s="165">
        <v>456286.62</v>
      </c>
      <c r="C87" s="166" t="s">
        <v>451</v>
      </c>
      <c r="D87" s="166" t="s">
        <v>474</v>
      </c>
      <c r="E87" s="166" t="s">
        <v>304</v>
      </c>
      <c r="F87" s="167" t="s">
        <v>381</v>
      </c>
      <c r="G87" s="169" t="s">
        <v>16</v>
      </c>
    </row>
    <row r="88" spans="1:7" ht="36" x14ac:dyDescent="0.35">
      <c r="A88" s="51" t="s">
        <v>110</v>
      </c>
      <c r="B88" s="165">
        <v>10527.11</v>
      </c>
      <c r="C88" s="166" t="s">
        <v>469</v>
      </c>
      <c r="D88" s="166" t="s">
        <v>475</v>
      </c>
      <c r="E88" s="166" t="s">
        <v>304</v>
      </c>
      <c r="F88" s="167" t="s">
        <v>381</v>
      </c>
      <c r="G88" s="169" t="s">
        <v>16</v>
      </c>
    </row>
    <row r="89" spans="1:7" ht="36" x14ac:dyDescent="0.35">
      <c r="A89" s="51" t="s">
        <v>111</v>
      </c>
      <c r="B89" s="165">
        <v>913.31</v>
      </c>
      <c r="C89" s="166" t="s">
        <v>469</v>
      </c>
      <c r="D89" s="166" t="s">
        <v>476</v>
      </c>
      <c r="E89" s="166" t="s">
        <v>304</v>
      </c>
      <c r="F89" s="167" t="s">
        <v>381</v>
      </c>
      <c r="G89" s="169" t="s">
        <v>16</v>
      </c>
    </row>
    <row r="90" spans="1:7" ht="24" x14ac:dyDescent="0.35">
      <c r="A90" s="51" t="s">
        <v>112</v>
      </c>
      <c r="B90" s="165">
        <v>50100.26</v>
      </c>
      <c r="C90" s="166" t="s">
        <v>477</v>
      </c>
      <c r="D90" s="166" t="s">
        <v>478</v>
      </c>
      <c r="E90" s="166" t="s">
        <v>304</v>
      </c>
      <c r="F90" s="167" t="s">
        <v>381</v>
      </c>
      <c r="G90" s="169" t="s">
        <v>16</v>
      </c>
    </row>
    <row r="91" spans="1:7" ht="36" x14ac:dyDescent="0.35">
      <c r="A91" s="51" t="s">
        <v>113</v>
      </c>
      <c r="B91" s="165">
        <v>4346.6000000000004</v>
      </c>
      <c r="C91" s="166" t="s">
        <v>477</v>
      </c>
      <c r="D91" s="166" t="s">
        <v>479</v>
      </c>
      <c r="E91" s="166" t="s">
        <v>304</v>
      </c>
      <c r="F91" s="167" t="s">
        <v>381</v>
      </c>
      <c r="G91" s="169" t="s">
        <v>16</v>
      </c>
    </row>
    <row r="92" spans="1:7" ht="24" x14ac:dyDescent="0.35">
      <c r="A92" s="51" t="s">
        <v>114</v>
      </c>
      <c r="B92" s="165">
        <v>4933.66</v>
      </c>
      <c r="C92" s="166" t="s">
        <v>459</v>
      </c>
      <c r="D92" s="166" t="s">
        <v>480</v>
      </c>
      <c r="E92" s="166" t="s">
        <v>304</v>
      </c>
      <c r="F92" s="167" t="s">
        <v>381</v>
      </c>
      <c r="G92" s="169" t="s">
        <v>16</v>
      </c>
    </row>
    <row r="93" spans="1:7" ht="36" x14ac:dyDescent="0.35">
      <c r="A93" s="51" t="s">
        <v>115</v>
      </c>
      <c r="B93" s="165">
        <v>392.58</v>
      </c>
      <c r="C93" s="166" t="s">
        <v>459</v>
      </c>
      <c r="D93" s="166" t="s">
        <v>481</v>
      </c>
      <c r="E93" s="166" t="s">
        <v>304</v>
      </c>
      <c r="F93" s="167" t="s">
        <v>381</v>
      </c>
      <c r="G93" s="169" t="s">
        <v>16</v>
      </c>
    </row>
    <row r="94" spans="1:7" ht="24" x14ac:dyDescent="0.35">
      <c r="A94" s="51" t="s">
        <v>116</v>
      </c>
      <c r="B94" s="165">
        <v>44696.7</v>
      </c>
      <c r="C94" s="166" t="s">
        <v>445</v>
      </c>
      <c r="D94" s="166" t="s">
        <v>482</v>
      </c>
      <c r="E94" s="166" t="s">
        <v>308</v>
      </c>
      <c r="F94" s="167" t="s">
        <v>381</v>
      </c>
      <c r="G94" s="169" t="s">
        <v>16</v>
      </c>
    </row>
    <row r="95" spans="1:7" ht="24" x14ac:dyDescent="0.35">
      <c r="A95" s="51" t="s">
        <v>117</v>
      </c>
      <c r="B95" s="165">
        <v>1636.21</v>
      </c>
      <c r="C95" s="166" t="s">
        <v>483</v>
      </c>
      <c r="D95" s="166" t="s">
        <v>484</v>
      </c>
      <c r="E95" s="166" t="s">
        <v>308</v>
      </c>
      <c r="F95" s="167" t="s">
        <v>381</v>
      </c>
      <c r="G95" s="169" t="s">
        <v>16</v>
      </c>
    </row>
    <row r="96" spans="1:7" ht="36" x14ac:dyDescent="0.35">
      <c r="A96" s="51" t="s">
        <v>118</v>
      </c>
      <c r="B96" s="165">
        <v>141.94999999999999</v>
      </c>
      <c r="C96" s="166" t="s">
        <v>483</v>
      </c>
      <c r="D96" s="166" t="s">
        <v>485</v>
      </c>
      <c r="E96" s="166" t="s">
        <v>308</v>
      </c>
      <c r="F96" s="167" t="s">
        <v>381</v>
      </c>
      <c r="G96" s="169" t="s">
        <v>16</v>
      </c>
    </row>
    <row r="97" spans="1:7" ht="36" x14ac:dyDescent="0.35">
      <c r="A97" s="51" t="s">
        <v>126</v>
      </c>
      <c r="B97" s="165">
        <v>7788.24</v>
      </c>
      <c r="C97" s="166" t="s">
        <v>399</v>
      </c>
      <c r="D97" s="166" t="s">
        <v>486</v>
      </c>
      <c r="E97" s="166" t="s">
        <v>321</v>
      </c>
      <c r="F97" s="167" t="s">
        <v>381</v>
      </c>
      <c r="G97" s="169" t="s">
        <v>16</v>
      </c>
    </row>
    <row r="98" spans="1:7" ht="48" x14ac:dyDescent="0.35">
      <c r="A98" s="51" t="s">
        <v>127</v>
      </c>
      <c r="B98" s="165">
        <v>675.69</v>
      </c>
      <c r="C98" s="166" t="s">
        <v>399</v>
      </c>
      <c r="D98" s="166" t="s">
        <v>487</v>
      </c>
      <c r="E98" s="166" t="s">
        <v>321</v>
      </c>
      <c r="F98" s="167" t="s">
        <v>381</v>
      </c>
      <c r="G98" s="169" t="s">
        <v>16</v>
      </c>
    </row>
    <row r="99" spans="1:7" ht="24" x14ac:dyDescent="0.35">
      <c r="A99" s="51" t="s">
        <v>128</v>
      </c>
      <c r="B99" s="165">
        <v>24790.26</v>
      </c>
      <c r="C99" s="166" t="s">
        <v>429</v>
      </c>
      <c r="D99" s="166" t="s">
        <v>488</v>
      </c>
      <c r="E99" s="166" t="s">
        <v>321</v>
      </c>
      <c r="F99" s="167" t="s">
        <v>381</v>
      </c>
      <c r="G99" s="169" t="s">
        <v>16</v>
      </c>
    </row>
    <row r="100" spans="1:7" ht="36" x14ac:dyDescent="0.35">
      <c r="A100" s="51" t="s">
        <v>129</v>
      </c>
      <c r="B100" s="165">
        <v>2150.75</v>
      </c>
      <c r="C100" s="166" t="s">
        <v>429</v>
      </c>
      <c r="D100" s="166" t="s">
        <v>489</v>
      </c>
      <c r="E100" s="166" t="s">
        <v>321</v>
      </c>
      <c r="F100" s="167" t="s">
        <v>381</v>
      </c>
      <c r="G100" s="169" t="s">
        <v>16</v>
      </c>
    </row>
    <row r="101" spans="1:7" ht="36" x14ac:dyDescent="0.35">
      <c r="A101" s="51" t="s">
        <v>130</v>
      </c>
      <c r="B101" s="165">
        <v>20508.11</v>
      </c>
      <c r="C101" s="166" t="s">
        <v>490</v>
      </c>
      <c r="D101" s="166" t="s">
        <v>491</v>
      </c>
      <c r="E101" s="166" t="s">
        <v>321</v>
      </c>
      <c r="F101" s="167" t="s">
        <v>381</v>
      </c>
      <c r="G101" s="169" t="s">
        <v>16</v>
      </c>
    </row>
    <row r="102" spans="1:7" ht="36" x14ac:dyDescent="0.35">
      <c r="A102" s="51" t="s">
        <v>131</v>
      </c>
      <c r="B102" s="165">
        <v>116840.34</v>
      </c>
      <c r="C102" s="166" t="s">
        <v>445</v>
      </c>
      <c r="D102" s="166" t="s">
        <v>492</v>
      </c>
      <c r="E102" s="166" t="s">
        <v>321</v>
      </c>
      <c r="F102" s="167" t="s">
        <v>381</v>
      </c>
      <c r="G102" s="169" t="s">
        <v>16</v>
      </c>
    </row>
    <row r="103" spans="1:7" ht="24" x14ac:dyDescent="0.35">
      <c r="A103" s="51" t="s">
        <v>132</v>
      </c>
      <c r="B103" s="165">
        <v>25965.39</v>
      </c>
      <c r="C103" s="166" t="s">
        <v>493</v>
      </c>
      <c r="D103" s="166" t="s">
        <v>494</v>
      </c>
      <c r="E103" s="166" t="s">
        <v>325</v>
      </c>
      <c r="F103" s="167" t="s">
        <v>381</v>
      </c>
      <c r="G103" s="169" t="s">
        <v>16</v>
      </c>
    </row>
    <row r="104" spans="1:7" ht="36" x14ac:dyDescent="0.35">
      <c r="A104" s="51" t="s">
        <v>133</v>
      </c>
      <c r="B104" s="165">
        <v>2252.6999999999998</v>
      </c>
      <c r="C104" s="166" t="s">
        <v>493</v>
      </c>
      <c r="D104" s="166" t="s">
        <v>495</v>
      </c>
      <c r="E104" s="166" t="s">
        <v>325</v>
      </c>
      <c r="F104" s="167" t="s">
        <v>381</v>
      </c>
      <c r="G104" s="169" t="s">
        <v>16</v>
      </c>
    </row>
    <row r="105" spans="1:7" ht="24" x14ac:dyDescent="0.35">
      <c r="A105" s="51" t="s">
        <v>134</v>
      </c>
      <c r="B105" s="165">
        <v>22176.19</v>
      </c>
      <c r="C105" s="166" t="s">
        <v>496</v>
      </c>
      <c r="D105" s="166" t="s">
        <v>497</v>
      </c>
      <c r="E105" s="166" t="s">
        <v>325</v>
      </c>
      <c r="F105" s="167" t="s">
        <v>381</v>
      </c>
      <c r="G105" s="169" t="s">
        <v>16</v>
      </c>
    </row>
    <row r="106" spans="1:7" ht="48" x14ac:dyDescent="0.35">
      <c r="A106" s="51" t="s">
        <v>135</v>
      </c>
      <c r="B106" s="165">
        <v>1923.96</v>
      </c>
      <c r="C106" s="166" t="s">
        <v>496</v>
      </c>
      <c r="D106" s="166" t="s">
        <v>498</v>
      </c>
      <c r="E106" s="166" t="s">
        <v>325</v>
      </c>
      <c r="F106" s="167" t="s">
        <v>381</v>
      </c>
      <c r="G106" s="169" t="s">
        <v>16</v>
      </c>
    </row>
    <row r="107" spans="1:7" ht="24" x14ac:dyDescent="0.35">
      <c r="A107" s="51" t="s">
        <v>136</v>
      </c>
      <c r="B107" s="165">
        <v>73510.45</v>
      </c>
      <c r="C107" s="166" t="s">
        <v>499</v>
      </c>
      <c r="D107" s="166" t="s">
        <v>500</v>
      </c>
      <c r="E107" s="166" t="s">
        <v>325</v>
      </c>
      <c r="F107" s="167" t="s">
        <v>381</v>
      </c>
      <c r="G107" s="169" t="s">
        <v>16</v>
      </c>
    </row>
    <row r="108" spans="1:7" ht="24" x14ac:dyDescent="0.35">
      <c r="A108" s="51" t="s">
        <v>137</v>
      </c>
      <c r="B108" s="165">
        <v>77401.070000000007</v>
      </c>
      <c r="C108" s="166" t="s">
        <v>493</v>
      </c>
      <c r="D108" s="166" t="s">
        <v>501</v>
      </c>
      <c r="E108" s="166" t="s">
        <v>325</v>
      </c>
      <c r="F108" s="167" t="s">
        <v>381</v>
      </c>
      <c r="G108" s="169" t="s">
        <v>16</v>
      </c>
    </row>
    <row r="109" spans="1:7" ht="36" x14ac:dyDescent="0.35">
      <c r="A109" s="51" t="s">
        <v>138</v>
      </c>
      <c r="B109" s="165">
        <v>6715.16</v>
      </c>
      <c r="C109" s="166" t="s">
        <v>493</v>
      </c>
      <c r="D109" s="166" t="s">
        <v>502</v>
      </c>
      <c r="E109" s="166" t="s">
        <v>325</v>
      </c>
      <c r="F109" s="167" t="s">
        <v>381</v>
      </c>
      <c r="G109" s="169" t="s">
        <v>16</v>
      </c>
    </row>
    <row r="110" spans="1:7" ht="24" x14ac:dyDescent="0.35">
      <c r="A110" s="51" t="s">
        <v>139</v>
      </c>
      <c r="B110" s="165">
        <v>354451.92</v>
      </c>
      <c r="C110" s="166" t="s">
        <v>503</v>
      </c>
      <c r="D110" s="166" t="s">
        <v>504</v>
      </c>
      <c r="E110" s="166" t="s">
        <v>325</v>
      </c>
      <c r="F110" s="167" t="s">
        <v>381</v>
      </c>
      <c r="G110" s="169" t="s">
        <v>16</v>
      </c>
    </row>
    <row r="111" spans="1:7" ht="24" x14ac:dyDescent="0.35">
      <c r="A111" s="51" t="s">
        <v>140</v>
      </c>
      <c r="B111" s="165">
        <v>35876.81</v>
      </c>
      <c r="C111" s="166" t="s">
        <v>410</v>
      </c>
      <c r="D111" s="166" t="s">
        <v>505</v>
      </c>
      <c r="E111" s="166" t="s">
        <v>325</v>
      </c>
      <c r="F111" s="167" t="s">
        <v>381</v>
      </c>
      <c r="G111" s="169" t="s">
        <v>16</v>
      </c>
    </row>
    <row r="112" spans="1:7" ht="16.5" x14ac:dyDescent="0.35">
      <c r="A112" s="51" t="s">
        <v>141</v>
      </c>
      <c r="B112" s="165">
        <v>8553.25</v>
      </c>
      <c r="C112" s="166" t="s">
        <v>506</v>
      </c>
      <c r="D112" s="166" t="s">
        <v>507</v>
      </c>
      <c r="E112" s="166" t="s">
        <v>325</v>
      </c>
      <c r="F112" s="167" t="s">
        <v>381</v>
      </c>
      <c r="G112" s="169" t="s">
        <v>16</v>
      </c>
    </row>
    <row r="113" spans="1:7" ht="16.5" x14ac:dyDescent="0.35">
      <c r="A113" s="51" t="s">
        <v>142</v>
      </c>
      <c r="B113" s="165">
        <v>2993.36</v>
      </c>
      <c r="C113" s="166" t="s">
        <v>506</v>
      </c>
      <c r="D113" s="166" t="s">
        <v>508</v>
      </c>
      <c r="E113" s="166" t="s">
        <v>325</v>
      </c>
      <c r="F113" s="167" t="s">
        <v>381</v>
      </c>
      <c r="G113" s="169" t="s">
        <v>16</v>
      </c>
    </row>
    <row r="114" spans="1:7" ht="36" x14ac:dyDescent="0.35">
      <c r="A114" s="51" t="s">
        <v>143</v>
      </c>
      <c r="B114" s="165">
        <v>9787.82</v>
      </c>
      <c r="C114" s="166" t="s">
        <v>394</v>
      </c>
      <c r="D114" s="166" t="s">
        <v>509</v>
      </c>
      <c r="E114" s="166" t="s">
        <v>332</v>
      </c>
      <c r="F114" s="167" t="s">
        <v>381</v>
      </c>
      <c r="G114" s="169" t="s">
        <v>16</v>
      </c>
    </row>
    <row r="115" spans="1:7" ht="48" x14ac:dyDescent="0.35">
      <c r="A115" s="51" t="s">
        <v>144</v>
      </c>
      <c r="B115" s="165">
        <v>849.17</v>
      </c>
      <c r="C115" s="166" t="s">
        <v>394</v>
      </c>
      <c r="D115" s="166" t="s">
        <v>510</v>
      </c>
      <c r="E115" s="166" t="s">
        <v>332</v>
      </c>
      <c r="F115" s="167" t="s">
        <v>381</v>
      </c>
      <c r="G115" s="169" t="s">
        <v>16</v>
      </c>
    </row>
    <row r="116" spans="1:7" ht="36" x14ac:dyDescent="0.35">
      <c r="A116" s="51" t="s">
        <v>145</v>
      </c>
      <c r="B116" s="165">
        <v>28080.42</v>
      </c>
      <c r="C116" s="166" t="s">
        <v>429</v>
      </c>
      <c r="D116" s="166" t="s">
        <v>511</v>
      </c>
      <c r="E116" s="166" t="s">
        <v>349</v>
      </c>
      <c r="F116" s="167" t="s">
        <v>381</v>
      </c>
      <c r="G116" s="169" t="s">
        <v>16</v>
      </c>
    </row>
    <row r="117" spans="1:7" ht="24" x14ac:dyDescent="0.35">
      <c r="A117" s="51" t="s">
        <v>146</v>
      </c>
      <c r="B117" s="165">
        <v>8385.1299999999992</v>
      </c>
      <c r="C117" s="166" t="s">
        <v>512</v>
      </c>
      <c r="D117" s="166" t="s">
        <v>513</v>
      </c>
      <c r="E117" s="166" t="s">
        <v>363</v>
      </c>
      <c r="F117" s="167" t="s">
        <v>381</v>
      </c>
      <c r="G117" s="169" t="s">
        <v>16</v>
      </c>
    </row>
    <row r="118" spans="1:7" ht="36" x14ac:dyDescent="0.35">
      <c r="A118" s="51" t="s">
        <v>147</v>
      </c>
      <c r="B118" s="165">
        <v>727.47</v>
      </c>
      <c r="C118" s="166" t="s">
        <v>512</v>
      </c>
      <c r="D118" s="166" t="s">
        <v>514</v>
      </c>
      <c r="E118" s="166" t="s">
        <v>363</v>
      </c>
      <c r="F118" s="167" t="s">
        <v>381</v>
      </c>
      <c r="G118" s="169" t="s">
        <v>16</v>
      </c>
    </row>
    <row r="119" spans="1:7" ht="24" x14ac:dyDescent="0.35">
      <c r="A119" s="51" t="s">
        <v>148</v>
      </c>
      <c r="B119" s="165">
        <v>6025.74</v>
      </c>
      <c r="C119" s="166" t="s">
        <v>399</v>
      </c>
      <c r="D119" s="166" t="s">
        <v>515</v>
      </c>
      <c r="E119" s="166" t="s">
        <v>363</v>
      </c>
      <c r="F119" s="167" t="s">
        <v>381</v>
      </c>
      <c r="G119" s="169" t="s">
        <v>16</v>
      </c>
    </row>
    <row r="120" spans="1:7" ht="36" x14ac:dyDescent="0.35">
      <c r="A120" s="51" t="s">
        <v>149</v>
      </c>
      <c r="B120" s="165">
        <v>522.78</v>
      </c>
      <c r="C120" s="166" t="s">
        <v>399</v>
      </c>
      <c r="D120" s="166" t="s">
        <v>516</v>
      </c>
      <c r="E120" s="166" t="s">
        <v>363</v>
      </c>
      <c r="F120" s="167" t="s">
        <v>381</v>
      </c>
      <c r="G120" s="169" t="s">
        <v>16</v>
      </c>
    </row>
    <row r="121" spans="1:7" ht="24" x14ac:dyDescent="0.35">
      <c r="A121" s="51" t="s">
        <v>150</v>
      </c>
      <c r="B121" s="165">
        <v>21044</v>
      </c>
      <c r="C121" s="166" t="s">
        <v>427</v>
      </c>
      <c r="D121" s="166" t="s">
        <v>517</v>
      </c>
      <c r="E121" s="166" t="s">
        <v>363</v>
      </c>
      <c r="F121" s="167" t="s">
        <v>381</v>
      </c>
      <c r="G121" s="169" t="s">
        <v>16</v>
      </c>
    </row>
    <row r="122" spans="1:7" ht="24" x14ac:dyDescent="0.35">
      <c r="A122" s="51" t="s">
        <v>151</v>
      </c>
      <c r="B122" s="165">
        <v>1622.71</v>
      </c>
      <c r="C122" s="166" t="s">
        <v>451</v>
      </c>
      <c r="D122" s="166" t="s">
        <v>518</v>
      </c>
      <c r="E122" s="166" t="s">
        <v>363</v>
      </c>
      <c r="F122" s="167" t="s">
        <v>381</v>
      </c>
      <c r="G122" s="169" t="s">
        <v>16</v>
      </c>
    </row>
    <row r="123" spans="1:7" ht="16.5" x14ac:dyDescent="0.35">
      <c r="A123" s="51" t="s">
        <v>152</v>
      </c>
      <c r="B123" s="165">
        <v>8508.56</v>
      </c>
      <c r="C123" s="166" t="s">
        <v>506</v>
      </c>
      <c r="D123" s="166" t="s">
        <v>519</v>
      </c>
      <c r="E123" s="166" t="s">
        <v>363</v>
      </c>
      <c r="F123" s="167" t="s">
        <v>381</v>
      </c>
      <c r="G123" s="169" t="s">
        <v>16</v>
      </c>
    </row>
    <row r="124" spans="1:7" ht="36" x14ac:dyDescent="0.35">
      <c r="A124" s="51" t="s">
        <v>153</v>
      </c>
      <c r="B124" s="165">
        <v>6231.75</v>
      </c>
      <c r="C124" s="166" t="s">
        <v>520</v>
      </c>
      <c r="D124" s="166" t="s">
        <v>521</v>
      </c>
      <c r="E124" s="166" t="s">
        <v>363</v>
      </c>
      <c r="F124" s="167" t="s">
        <v>381</v>
      </c>
      <c r="G124" s="169" t="s">
        <v>16</v>
      </c>
    </row>
    <row r="125" spans="1:7" ht="48" x14ac:dyDescent="0.35">
      <c r="A125" s="51" t="s">
        <v>154</v>
      </c>
      <c r="B125" s="165">
        <v>540.65</v>
      </c>
      <c r="C125" s="166" t="s">
        <v>520</v>
      </c>
      <c r="D125" s="166" t="s">
        <v>522</v>
      </c>
      <c r="E125" s="166" t="s">
        <v>363</v>
      </c>
      <c r="F125" s="167" t="s">
        <v>381</v>
      </c>
      <c r="G125" s="169" t="s">
        <v>16</v>
      </c>
    </row>
    <row r="126" spans="1:7" ht="36" x14ac:dyDescent="0.35">
      <c r="A126" s="51" t="s">
        <v>155</v>
      </c>
      <c r="B126" s="165">
        <v>25421.75</v>
      </c>
      <c r="C126" s="166" t="s">
        <v>520</v>
      </c>
      <c r="D126" s="166" t="s">
        <v>523</v>
      </c>
      <c r="E126" s="166" t="s">
        <v>363</v>
      </c>
      <c r="F126" s="167" t="s">
        <v>381</v>
      </c>
      <c r="G126" s="169" t="s">
        <v>16</v>
      </c>
    </row>
    <row r="127" spans="1:7" ht="48" x14ac:dyDescent="0.35">
      <c r="A127" s="51" t="s">
        <v>156</v>
      </c>
      <c r="B127" s="165">
        <v>2205.54</v>
      </c>
      <c r="C127" s="166" t="s">
        <v>520</v>
      </c>
      <c r="D127" s="166" t="s">
        <v>524</v>
      </c>
      <c r="E127" s="166" t="s">
        <v>363</v>
      </c>
      <c r="F127" s="167" t="s">
        <v>381</v>
      </c>
      <c r="G127" s="169" t="s">
        <v>16</v>
      </c>
    </row>
    <row r="128" spans="1:7" ht="36" x14ac:dyDescent="0.35">
      <c r="A128" s="51" t="s">
        <v>157</v>
      </c>
      <c r="B128" s="165">
        <v>799.68</v>
      </c>
      <c r="C128" s="166" t="s">
        <v>410</v>
      </c>
      <c r="D128" s="166" t="s">
        <v>525</v>
      </c>
      <c r="E128" s="166" t="s">
        <v>363</v>
      </c>
      <c r="F128" s="167" t="s">
        <v>381</v>
      </c>
      <c r="G128" s="169" t="s">
        <v>16</v>
      </c>
    </row>
    <row r="129" spans="1:7" ht="36" x14ac:dyDescent="0.35">
      <c r="A129" s="51" t="s">
        <v>158</v>
      </c>
      <c r="B129" s="165">
        <v>7383.92</v>
      </c>
      <c r="C129" s="166" t="s">
        <v>526</v>
      </c>
      <c r="D129" s="166" t="s">
        <v>527</v>
      </c>
      <c r="E129" s="166" t="s">
        <v>363</v>
      </c>
      <c r="F129" s="167" t="s">
        <v>381</v>
      </c>
      <c r="G129" s="169" t="s">
        <v>16</v>
      </c>
    </row>
    <row r="130" spans="1:7" ht="30.75" customHeight="1" x14ac:dyDescent="0.35">
      <c r="A130" s="51" t="s">
        <v>159</v>
      </c>
      <c r="B130" s="165">
        <v>111528.21</v>
      </c>
      <c r="C130" s="166" t="s">
        <v>410</v>
      </c>
      <c r="D130" s="166" t="s">
        <v>528</v>
      </c>
      <c r="E130" s="166" t="s">
        <v>379</v>
      </c>
      <c r="F130" s="167" t="s">
        <v>381</v>
      </c>
      <c r="G130" s="169" t="s">
        <v>16</v>
      </c>
    </row>
    <row r="131" spans="1:7" ht="24" x14ac:dyDescent="0.35">
      <c r="A131" s="51" t="s">
        <v>160</v>
      </c>
      <c r="B131" s="170">
        <v>65117.51</v>
      </c>
      <c r="C131" s="171" t="s">
        <v>383</v>
      </c>
      <c r="D131" s="171" t="s">
        <v>529</v>
      </c>
      <c r="E131" s="172" t="s">
        <v>385</v>
      </c>
      <c r="F131" s="173" t="s">
        <v>382</v>
      </c>
      <c r="G131" s="52" t="s">
        <v>16</v>
      </c>
    </row>
    <row r="132" spans="1:7" ht="36" x14ac:dyDescent="0.35">
      <c r="A132" s="51" t="s">
        <v>161</v>
      </c>
      <c r="B132" s="170">
        <v>5649.47</v>
      </c>
      <c r="C132" s="171" t="s">
        <v>383</v>
      </c>
      <c r="D132" s="171" t="s">
        <v>530</v>
      </c>
      <c r="E132" s="172" t="s">
        <v>385</v>
      </c>
      <c r="F132" s="173" t="s">
        <v>382</v>
      </c>
      <c r="G132" s="174" t="s">
        <v>16</v>
      </c>
    </row>
    <row r="133" spans="1:7" ht="24" x14ac:dyDescent="0.35">
      <c r="A133" s="51" t="s">
        <v>162</v>
      </c>
      <c r="B133" s="170">
        <v>78092.25</v>
      </c>
      <c r="C133" s="171" t="s">
        <v>383</v>
      </c>
      <c r="D133" s="171" t="s">
        <v>387</v>
      </c>
      <c r="E133" s="172" t="s">
        <v>385</v>
      </c>
      <c r="F133" s="173" t="s">
        <v>382</v>
      </c>
      <c r="G133" s="174" t="s">
        <v>16</v>
      </c>
    </row>
    <row r="134" spans="1:7" ht="36" x14ac:dyDescent="0.35">
      <c r="A134" s="51" t="s">
        <v>163</v>
      </c>
      <c r="B134" s="170">
        <v>6775.13</v>
      </c>
      <c r="C134" s="171" t="s">
        <v>383</v>
      </c>
      <c r="D134" s="171" t="s">
        <v>388</v>
      </c>
      <c r="E134" s="172" t="s">
        <v>385</v>
      </c>
      <c r="F134" s="173" t="s">
        <v>382</v>
      </c>
      <c r="G134" s="174" t="s">
        <v>16</v>
      </c>
    </row>
    <row r="135" spans="1:7" ht="24" x14ac:dyDescent="0.35">
      <c r="A135" s="51" t="s">
        <v>164</v>
      </c>
      <c r="B135" s="170">
        <v>47150.91</v>
      </c>
      <c r="C135" s="171" t="s">
        <v>383</v>
      </c>
      <c r="D135" s="171" t="s">
        <v>531</v>
      </c>
      <c r="E135" s="172" t="s">
        <v>385</v>
      </c>
      <c r="F135" s="173" t="s">
        <v>382</v>
      </c>
      <c r="G135" s="174" t="s">
        <v>16</v>
      </c>
    </row>
    <row r="136" spans="1:7" ht="36" x14ac:dyDescent="0.35">
      <c r="A136" s="51" t="s">
        <v>165</v>
      </c>
      <c r="B136" s="170">
        <v>4090.72</v>
      </c>
      <c r="C136" s="171" t="s">
        <v>383</v>
      </c>
      <c r="D136" s="171" t="s">
        <v>532</v>
      </c>
      <c r="E136" s="172" t="s">
        <v>385</v>
      </c>
      <c r="F136" s="173" t="s">
        <v>382</v>
      </c>
      <c r="G136" s="174" t="s">
        <v>16</v>
      </c>
    </row>
    <row r="137" spans="1:7" ht="36" x14ac:dyDescent="0.35">
      <c r="A137" s="51" t="s">
        <v>166</v>
      </c>
      <c r="B137" s="170">
        <v>65096.86</v>
      </c>
      <c r="C137" s="171" t="s">
        <v>391</v>
      </c>
      <c r="D137" s="171" t="s">
        <v>533</v>
      </c>
      <c r="E137" s="172" t="s">
        <v>385</v>
      </c>
      <c r="F137" s="173" t="s">
        <v>382</v>
      </c>
      <c r="G137" s="174" t="s">
        <v>16</v>
      </c>
    </row>
    <row r="138" spans="1:7" ht="48" x14ac:dyDescent="0.35">
      <c r="A138" s="51" t="s">
        <v>167</v>
      </c>
      <c r="B138" s="170">
        <v>6833.37</v>
      </c>
      <c r="C138" s="171" t="s">
        <v>391</v>
      </c>
      <c r="D138" s="171" t="s">
        <v>534</v>
      </c>
      <c r="E138" s="172" t="s">
        <v>385</v>
      </c>
      <c r="F138" s="173" t="s">
        <v>382</v>
      </c>
      <c r="G138" s="174" t="s">
        <v>16</v>
      </c>
    </row>
    <row r="139" spans="1:7" ht="24" x14ac:dyDescent="0.35">
      <c r="A139" s="51" t="s">
        <v>168</v>
      </c>
      <c r="B139" s="170">
        <v>37968.81</v>
      </c>
      <c r="C139" s="171" t="s">
        <v>394</v>
      </c>
      <c r="D139" s="171" t="s">
        <v>395</v>
      </c>
      <c r="E139" s="172" t="s">
        <v>385</v>
      </c>
      <c r="F139" s="173" t="s">
        <v>382</v>
      </c>
      <c r="G139" s="174" t="s">
        <v>16</v>
      </c>
    </row>
    <row r="140" spans="1:7" ht="48" x14ac:dyDescent="0.35">
      <c r="A140" s="51" t="s">
        <v>169</v>
      </c>
      <c r="B140" s="170">
        <v>3294.1</v>
      </c>
      <c r="C140" s="171" t="s">
        <v>394</v>
      </c>
      <c r="D140" s="171" t="s">
        <v>535</v>
      </c>
      <c r="E140" s="172" t="s">
        <v>385</v>
      </c>
      <c r="F140" s="173" t="s">
        <v>382</v>
      </c>
      <c r="G140" s="174" t="s">
        <v>16</v>
      </c>
    </row>
    <row r="141" spans="1:7" ht="24" x14ac:dyDescent="0.35">
      <c r="A141" s="51" t="s">
        <v>170</v>
      </c>
      <c r="B141" s="170">
        <v>101794.36</v>
      </c>
      <c r="C141" s="171" t="s">
        <v>394</v>
      </c>
      <c r="D141" s="171" t="s">
        <v>397</v>
      </c>
      <c r="E141" s="172" t="s">
        <v>385</v>
      </c>
      <c r="F141" s="173" t="s">
        <v>382</v>
      </c>
      <c r="G141" s="174" t="s">
        <v>16</v>
      </c>
    </row>
    <row r="142" spans="1:7" ht="48" x14ac:dyDescent="0.35">
      <c r="A142" s="51" t="s">
        <v>171</v>
      </c>
      <c r="B142" s="170">
        <v>8831.4699999999993</v>
      </c>
      <c r="C142" s="171" t="s">
        <v>394</v>
      </c>
      <c r="D142" s="171" t="s">
        <v>536</v>
      </c>
      <c r="E142" s="172" t="s">
        <v>385</v>
      </c>
      <c r="F142" s="173" t="s">
        <v>382</v>
      </c>
      <c r="G142" s="174" t="s">
        <v>16</v>
      </c>
    </row>
    <row r="143" spans="1:7" ht="24" x14ac:dyDescent="0.35">
      <c r="A143" s="51" t="s">
        <v>172</v>
      </c>
      <c r="B143" s="170">
        <v>45949.51</v>
      </c>
      <c r="C143" s="171" t="s">
        <v>399</v>
      </c>
      <c r="D143" s="171" t="s">
        <v>400</v>
      </c>
      <c r="E143" s="172" t="s">
        <v>385</v>
      </c>
      <c r="F143" s="173" t="s">
        <v>382</v>
      </c>
      <c r="G143" s="174" t="s">
        <v>16</v>
      </c>
    </row>
    <row r="144" spans="1:7" ht="36" x14ac:dyDescent="0.35">
      <c r="A144" s="51" t="s">
        <v>173</v>
      </c>
      <c r="B144" s="170">
        <v>3986.49</v>
      </c>
      <c r="C144" s="171" t="s">
        <v>399</v>
      </c>
      <c r="D144" s="171" t="s">
        <v>401</v>
      </c>
      <c r="E144" s="172" t="s">
        <v>385</v>
      </c>
      <c r="F144" s="173" t="s">
        <v>382</v>
      </c>
      <c r="G144" s="174" t="s">
        <v>16</v>
      </c>
    </row>
    <row r="145" spans="1:7" ht="24" x14ac:dyDescent="0.35">
      <c r="A145" s="51" t="s">
        <v>174</v>
      </c>
      <c r="B145" s="170">
        <v>54632.74</v>
      </c>
      <c r="C145" s="171" t="s">
        <v>399</v>
      </c>
      <c r="D145" s="171" t="s">
        <v>402</v>
      </c>
      <c r="E145" s="172" t="s">
        <v>385</v>
      </c>
      <c r="F145" s="173" t="s">
        <v>382</v>
      </c>
      <c r="G145" s="174" t="s">
        <v>16</v>
      </c>
    </row>
    <row r="146" spans="1:7" ht="36" x14ac:dyDescent="0.35">
      <c r="A146" s="51" t="s">
        <v>175</v>
      </c>
      <c r="B146" s="170">
        <v>4739.83</v>
      </c>
      <c r="C146" s="171" t="s">
        <v>399</v>
      </c>
      <c r="D146" s="171" t="s">
        <v>403</v>
      </c>
      <c r="E146" s="172" t="s">
        <v>385</v>
      </c>
      <c r="F146" s="173" t="s">
        <v>382</v>
      </c>
      <c r="G146" s="174" t="s">
        <v>16</v>
      </c>
    </row>
    <row r="147" spans="1:7" ht="24" x14ac:dyDescent="0.35">
      <c r="A147" s="51" t="s">
        <v>176</v>
      </c>
      <c r="B147" s="170">
        <v>19432.7</v>
      </c>
      <c r="C147" s="171" t="s">
        <v>399</v>
      </c>
      <c r="D147" s="171" t="s">
        <v>404</v>
      </c>
      <c r="E147" s="172" t="s">
        <v>385</v>
      </c>
      <c r="F147" s="173" t="s">
        <v>382</v>
      </c>
      <c r="G147" s="174" t="s">
        <v>16</v>
      </c>
    </row>
    <row r="148" spans="1:7" ht="36" x14ac:dyDescent="0.35">
      <c r="A148" s="51" t="s">
        <v>177</v>
      </c>
      <c r="B148" s="170">
        <v>1685.94</v>
      </c>
      <c r="C148" s="171" t="s">
        <v>399</v>
      </c>
      <c r="D148" s="171" t="s">
        <v>405</v>
      </c>
      <c r="E148" s="172" t="s">
        <v>385</v>
      </c>
      <c r="F148" s="173" t="s">
        <v>382</v>
      </c>
      <c r="G148" s="174" t="s">
        <v>16</v>
      </c>
    </row>
    <row r="149" spans="1:7" ht="24" x14ac:dyDescent="0.35">
      <c r="A149" s="51" t="s">
        <v>178</v>
      </c>
      <c r="B149" s="170">
        <v>22423.05</v>
      </c>
      <c r="C149" s="171" t="s">
        <v>399</v>
      </c>
      <c r="D149" s="171" t="s">
        <v>406</v>
      </c>
      <c r="E149" s="172" t="s">
        <v>385</v>
      </c>
      <c r="F149" s="173" t="s">
        <v>382</v>
      </c>
      <c r="G149" s="174" t="s">
        <v>16</v>
      </c>
    </row>
    <row r="150" spans="1:7" ht="36" x14ac:dyDescent="0.35">
      <c r="A150" s="51" t="s">
        <v>179</v>
      </c>
      <c r="B150" s="170">
        <v>1945.38</v>
      </c>
      <c r="C150" s="171" t="s">
        <v>399</v>
      </c>
      <c r="D150" s="171" t="s">
        <v>407</v>
      </c>
      <c r="E150" s="172" t="s">
        <v>385</v>
      </c>
      <c r="F150" s="173" t="s">
        <v>382</v>
      </c>
      <c r="G150" s="174" t="s">
        <v>16</v>
      </c>
    </row>
    <row r="151" spans="1:7" ht="36" x14ac:dyDescent="0.35">
      <c r="A151" s="51" t="s">
        <v>180</v>
      </c>
      <c r="B151" s="170">
        <v>43446.76</v>
      </c>
      <c r="C151" s="171" t="s">
        <v>391</v>
      </c>
      <c r="D151" s="171" t="s">
        <v>537</v>
      </c>
      <c r="E151" s="172" t="s">
        <v>278</v>
      </c>
      <c r="F151" s="173" t="s">
        <v>382</v>
      </c>
      <c r="G151" s="174" t="s">
        <v>16</v>
      </c>
    </row>
    <row r="152" spans="1:7" ht="48" x14ac:dyDescent="0.35">
      <c r="A152" s="51" t="s">
        <v>181</v>
      </c>
      <c r="B152" s="170">
        <v>4560.71</v>
      </c>
      <c r="C152" s="171" t="s">
        <v>391</v>
      </c>
      <c r="D152" s="171" t="s">
        <v>538</v>
      </c>
      <c r="E152" s="172" t="s">
        <v>278</v>
      </c>
      <c r="F152" s="173" t="s">
        <v>382</v>
      </c>
      <c r="G152" s="174" t="s">
        <v>16</v>
      </c>
    </row>
    <row r="153" spans="1:7" ht="24" x14ac:dyDescent="0.35">
      <c r="A153" s="51" t="s">
        <v>182</v>
      </c>
      <c r="B153" s="170">
        <v>38947.39</v>
      </c>
      <c r="C153" s="171" t="s">
        <v>410</v>
      </c>
      <c r="D153" s="171" t="s">
        <v>539</v>
      </c>
      <c r="E153" s="172" t="s">
        <v>278</v>
      </c>
      <c r="F153" s="173" t="s">
        <v>382</v>
      </c>
      <c r="G153" s="174" t="s">
        <v>16</v>
      </c>
    </row>
    <row r="154" spans="1:7" ht="24" x14ac:dyDescent="0.35">
      <c r="A154" s="51" t="s">
        <v>183</v>
      </c>
      <c r="B154" s="170">
        <v>48518.09</v>
      </c>
      <c r="C154" s="171" t="s">
        <v>399</v>
      </c>
      <c r="D154" s="171" t="s">
        <v>412</v>
      </c>
      <c r="E154" s="172" t="s">
        <v>278</v>
      </c>
      <c r="F154" s="173" t="s">
        <v>382</v>
      </c>
      <c r="G154" s="174" t="s">
        <v>16</v>
      </c>
    </row>
    <row r="155" spans="1:7" ht="36" x14ac:dyDescent="0.35">
      <c r="A155" s="51" t="s">
        <v>184</v>
      </c>
      <c r="B155" s="170">
        <v>4209.34</v>
      </c>
      <c r="C155" s="171" t="s">
        <v>399</v>
      </c>
      <c r="D155" s="171" t="s">
        <v>413</v>
      </c>
      <c r="E155" s="172" t="s">
        <v>278</v>
      </c>
      <c r="F155" s="173" t="s">
        <v>382</v>
      </c>
      <c r="G155" s="174" t="s">
        <v>16</v>
      </c>
    </row>
    <row r="156" spans="1:7" ht="24" x14ac:dyDescent="0.35">
      <c r="A156" s="51" t="s">
        <v>185</v>
      </c>
      <c r="B156" s="170">
        <v>478591.48</v>
      </c>
      <c r="C156" s="171" t="s">
        <v>410</v>
      </c>
      <c r="D156" s="171" t="s">
        <v>414</v>
      </c>
      <c r="E156" s="172" t="s">
        <v>278</v>
      </c>
      <c r="F156" s="173" t="s">
        <v>382</v>
      </c>
      <c r="G156" s="174" t="s">
        <v>16</v>
      </c>
    </row>
    <row r="157" spans="1:7" ht="24" x14ac:dyDescent="0.35">
      <c r="A157" s="51" t="s">
        <v>186</v>
      </c>
      <c r="B157" s="170">
        <v>8488.33</v>
      </c>
      <c r="C157" s="171" t="s">
        <v>415</v>
      </c>
      <c r="D157" s="171" t="s">
        <v>416</v>
      </c>
      <c r="E157" s="172" t="s">
        <v>278</v>
      </c>
      <c r="F157" s="173" t="s">
        <v>382</v>
      </c>
      <c r="G157" s="174" t="s">
        <v>16</v>
      </c>
    </row>
    <row r="158" spans="1:7" ht="36" x14ac:dyDescent="0.35">
      <c r="A158" s="51" t="s">
        <v>187</v>
      </c>
      <c r="B158" s="170">
        <v>736.43</v>
      </c>
      <c r="C158" s="171" t="s">
        <v>415</v>
      </c>
      <c r="D158" s="171" t="s">
        <v>417</v>
      </c>
      <c r="E158" s="172" t="s">
        <v>278</v>
      </c>
      <c r="F158" s="173" t="s">
        <v>382</v>
      </c>
      <c r="G158" s="174" t="s">
        <v>16</v>
      </c>
    </row>
    <row r="159" spans="1:7" ht="24" x14ac:dyDescent="0.35">
      <c r="A159" s="51" t="s">
        <v>188</v>
      </c>
      <c r="B159" s="170">
        <v>116917.05</v>
      </c>
      <c r="C159" s="171" t="s">
        <v>418</v>
      </c>
      <c r="D159" s="171" t="s">
        <v>419</v>
      </c>
      <c r="E159" s="172" t="s">
        <v>278</v>
      </c>
      <c r="F159" s="173" t="s">
        <v>382</v>
      </c>
      <c r="G159" s="174" t="s">
        <v>16</v>
      </c>
    </row>
    <row r="160" spans="1:7" ht="36" x14ac:dyDescent="0.35">
      <c r="A160" s="51" t="s">
        <v>189</v>
      </c>
      <c r="B160" s="170">
        <v>10143.49</v>
      </c>
      <c r="C160" s="171" t="s">
        <v>418</v>
      </c>
      <c r="D160" s="171" t="s">
        <v>420</v>
      </c>
      <c r="E160" s="172" t="s">
        <v>278</v>
      </c>
      <c r="F160" s="173" t="s">
        <v>382</v>
      </c>
      <c r="G160" s="174" t="s">
        <v>16</v>
      </c>
    </row>
    <row r="161" spans="1:7" ht="24" x14ac:dyDescent="0.35">
      <c r="A161" s="51" t="s">
        <v>190</v>
      </c>
      <c r="B161" s="170">
        <v>66581.11</v>
      </c>
      <c r="C161" s="171" t="s">
        <v>421</v>
      </c>
      <c r="D161" s="171" t="s">
        <v>422</v>
      </c>
      <c r="E161" s="172" t="s">
        <v>283</v>
      </c>
      <c r="F161" s="173" t="s">
        <v>382</v>
      </c>
      <c r="G161" s="174" t="s">
        <v>16</v>
      </c>
    </row>
    <row r="162" spans="1:7" ht="36" x14ac:dyDescent="0.35">
      <c r="A162" s="51" t="s">
        <v>191</v>
      </c>
      <c r="B162" s="170">
        <v>5776.45</v>
      </c>
      <c r="C162" s="171" t="s">
        <v>421</v>
      </c>
      <c r="D162" s="171" t="s">
        <v>423</v>
      </c>
      <c r="E162" s="172" t="s">
        <v>283</v>
      </c>
      <c r="F162" s="173" t="s">
        <v>382</v>
      </c>
      <c r="G162" s="174" t="s">
        <v>16</v>
      </c>
    </row>
    <row r="163" spans="1:7" ht="24" x14ac:dyDescent="0.35">
      <c r="A163" s="51" t="s">
        <v>192</v>
      </c>
      <c r="B163" s="170">
        <v>176943.76</v>
      </c>
      <c r="C163" s="171" t="s">
        <v>424</v>
      </c>
      <c r="D163" s="171" t="s">
        <v>540</v>
      </c>
      <c r="E163" s="172" t="s">
        <v>283</v>
      </c>
      <c r="F163" s="173" t="s">
        <v>382</v>
      </c>
      <c r="G163" s="174" t="s">
        <v>16</v>
      </c>
    </row>
    <row r="164" spans="1:7" ht="36" x14ac:dyDescent="0.35">
      <c r="A164" s="51" t="s">
        <v>193</v>
      </c>
      <c r="B164" s="170">
        <v>15351.29</v>
      </c>
      <c r="C164" s="171" t="s">
        <v>424</v>
      </c>
      <c r="D164" s="171" t="s">
        <v>426</v>
      </c>
      <c r="E164" s="172" t="s">
        <v>283</v>
      </c>
      <c r="F164" s="173" t="s">
        <v>382</v>
      </c>
      <c r="G164" s="174" t="s">
        <v>16</v>
      </c>
    </row>
    <row r="165" spans="1:7" ht="24" x14ac:dyDescent="0.35">
      <c r="A165" s="51" t="s">
        <v>194</v>
      </c>
      <c r="B165" s="170">
        <v>65850.17</v>
      </c>
      <c r="C165" s="171" t="s">
        <v>427</v>
      </c>
      <c r="D165" s="171" t="s">
        <v>428</v>
      </c>
      <c r="E165" s="172" t="s">
        <v>283</v>
      </c>
      <c r="F165" s="173" t="s">
        <v>382</v>
      </c>
      <c r="G165" s="174" t="s">
        <v>16</v>
      </c>
    </row>
    <row r="166" spans="1:7" ht="24" x14ac:dyDescent="0.35">
      <c r="A166" s="51" t="s">
        <v>195</v>
      </c>
      <c r="B166" s="170">
        <v>88296.83</v>
      </c>
      <c r="C166" s="171" t="s">
        <v>429</v>
      </c>
      <c r="D166" s="171" t="s">
        <v>430</v>
      </c>
      <c r="E166" s="172" t="s">
        <v>283</v>
      </c>
      <c r="F166" s="173" t="s">
        <v>382</v>
      </c>
      <c r="G166" s="174" t="s">
        <v>16</v>
      </c>
    </row>
    <row r="167" spans="1:7" ht="24" x14ac:dyDescent="0.35">
      <c r="A167" s="51" t="s">
        <v>196</v>
      </c>
      <c r="B167" s="170">
        <v>95878.47</v>
      </c>
      <c r="C167" s="171" t="s">
        <v>429</v>
      </c>
      <c r="D167" s="171" t="s">
        <v>431</v>
      </c>
      <c r="E167" s="172" t="s">
        <v>283</v>
      </c>
      <c r="F167" s="173" t="s">
        <v>382</v>
      </c>
      <c r="G167" s="174" t="s">
        <v>16</v>
      </c>
    </row>
    <row r="168" spans="1:7" ht="24" x14ac:dyDescent="0.35">
      <c r="A168" s="51" t="s">
        <v>197</v>
      </c>
      <c r="B168" s="170">
        <v>419204.26</v>
      </c>
      <c r="C168" s="171" t="s">
        <v>410</v>
      </c>
      <c r="D168" s="171" t="s">
        <v>432</v>
      </c>
      <c r="E168" s="172" t="s">
        <v>296</v>
      </c>
      <c r="F168" s="173" t="s">
        <v>382</v>
      </c>
      <c r="G168" s="174" t="s">
        <v>16</v>
      </c>
    </row>
    <row r="169" spans="1:7" ht="24" x14ac:dyDescent="0.35">
      <c r="A169" s="51" t="s">
        <v>198</v>
      </c>
      <c r="B169" s="170">
        <v>139612.94</v>
      </c>
      <c r="C169" s="171" t="s">
        <v>433</v>
      </c>
      <c r="D169" s="171" t="s">
        <v>434</v>
      </c>
      <c r="E169" s="172" t="s">
        <v>296</v>
      </c>
      <c r="F169" s="173" t="s">
        <v>382</v>
      </c>
      <c r="G169" s="174" t="s">
        <v>16</v>
      </c>
    </row>
    <row r="170" spans="1:7" ht="36" x14ac:dyDescent="0.35">
      <c r="A170" s="51" t="s">
        <v>199</v>
      </c>
      <c r="B170" s="170">
        <v>12112.54</v>
      </c>
      <c r="C170" s="171" t="s">
        <v>433</v>
      </c>
      <c r="D170" s="171" t="s">
        <v>435</v>
      </c>
      <c r="E170" s="172" t="s">
        <v>296</v>
      </c>
      <c r="F170" s="173" t="s">
        <v>382</v>
      </c>
      <c r="G170" s="174" t="s">
        <v>16</v>
      </c>
    </row>
    <row r="171" spans="1:7" ht="24" x14ac:dyDescent="0.35">
      <c r="A171" s="51" t="s">
        <v>200</v>
      </c>
      <c r="B171" s="170">
        <v>127906.3</v>
      </c>
      <c r="C171" s="171" t="s">
        <v>436</v>
      </c>
      <c r="D171" s="171" t="s">
        <v>541</v>
      </c>
      <c r="E171" s="172" t="s">
        <v>296</v>
      </c>
      <c r="F171" s="173" t="s">
        <v>382</v>
      </c>
      <c r="G171" s="174" t="s">
        <v>16</v>
      </c>
    </row>
    <row r="172" spans="1:7" ht="36" x14ac:dyDescent="0.35">
      <c r="A172" s="51" t="s">
        <v>201</v>
      </c>
      <c r="B172" s="170">
        <v>11096.9</v>
      </c>
      <c r="C172" s="171" t="s">
        <v>436</v>
      </c>
      <c r="D172" s="171" t="s">
        <v>542</v>
      </c>
      <c r="E172" s="172" t="s">
        <v>296</v>
      </c>
      <c r="F172" s="173" t="s">
        <v>382</v>
      </c>
      <c r="G172" s="174" t="s">
        <v>16</v>
      </c>
    </row>
    <row r="173" spans="1:7" ht="24" x14ac:dyDescent="0.35">
      <c r="A173" s="51" t="s">
        <v>202</v>
      </c>
      <c r="B173" s="170">
        <v>180823.08</v>
      </c>
      <c r="C173" s="171" t="s">
        <v>439</v>
      </c>
      <c r="D173" s="171" t="s">
        <v>440</v>
      </c>
      <c r="E173" s="172" t="s">
        <v>296</v>
      </c>
      <c r="F173" s="173" t="s">
        <v>382</v>
      </c>
      <c r="G173" s="174" t="s">
        <v>16</v>
      </c>
    </row>
    <row r="174" spans="1:7" ht="36" x14ac:dyDescent="0.35">
      <c r="A174" s="51" t="s">
        <v>203</v>
      </c>
      <c r="B174" s="170">
        <v>15687.85</v>
      </c>
      <c r="C174" s="171" t="s">
        <v>439</v>
      </c>
      <c r="D174" s="171" t="s">
        <v>543</v>
      </c>
      <c r="E174" s="172" t="s">
        <v>296</v>
      </c>
      <c r="F174" s="173" t="s">
        <v>382</v>
      </c>
      <c r="G174" s="174" t="s">
        <v>16</v>
      </c>
    </row>
    <row r="175" spans="1:7" ht="24" x14ac:dyDescent="0.35">
      <c r="A175" s="51" t="s">
        <v>204</v>
      </c>
      <c r="B175" s="170">
        <v>111277.34</v>
      </c>
      <c r="C175" s="171" t="s">
        <v>410</v>
      </c>
      <c r="D175" s="171" t="s">
        <v>442</v>
      </c>
      <c r="E175" s="172" t="s">
        <v>296</v>
      </c>
      <c r="F175" s="173" t="s">
        <v>382</v>
      </c>
      <c r="G175" s="174" t="s">
        <v>16</v>
      </c>
    </row>
    <row r="176" spans="1:7" ht="24" x14ac:dyDescent="0.35">
      <c r="A176" s="51" t="s">
        <v>205</v>
      </c>
      <c r="B176" s="170">
        <v>108417.71</v>
      </c>
      <c r="C176" s="171" t="s">
        <v>410</v>
      </c>
      <c r="D176" s="171" t="s">
        <v>443</v>
      </c>
      <c r="E176" s="172" t="s">
        <v>296</v>
      </c>
      <c r="F176" s="173" t="s">
        <v>382</v>
      </c>
      <c r="G176" s="174" t="s">
        <v>16</v>
      </c>
    </row>
    <row r="177" spans="1:7" ht="24" x14ac:dyDescent="0.35">
      <c r="A177" s="51" t="s">
        <v>206</v>
      </c>
      <c r="B177" s="170">
        <v>186170.1</v>
      </c>
      <c r="C177" s="171" t="s">
        <v>429</v>
      </c>
      <c r="D177" s="171" t="s">
        <v>544</v>
      </c>
      <c r="E177" s="172" t="s">
        <v>296</v>
      </c>
      <c r="F177" s="173" t="s">
        <v>382</v>
      </c>
      <c r="G177" s="174" t="s">
        <v>16</v>
      </c>
    </row>
    <row r="178" spans="1:7" ht="24" x14ac:dyDescent="0.35">
      <c r="A178" s="51" t="s">
        <v>207</v>
      </c>
      <c r="B178" s="170">
        <v>729277.67</v>
      </c>
      <c r="C178" s="171" t="s">
        <v>445</v>
      </c>
      <c r="D178" s="171" t="s">
        <v>446</v>
      </c>
      <c r="E178" s="172" t="s">
        <v>298</v>
      </c>
      <c r="F178" s="173" t="s">
        <v>382</v>
      </c>
      <c r="G178" s="174" t="s">
        <v>16</v>
      </c>
    </row>
    <row r="179" spans="1:7" ht="24" x14ac:dyDescent="0.35">
      <c r="A179" s="51" t="s">
        <v>208</v>
      </c>
      <c r="B179" s="170">
        <v>67971.259999999995</v>
      </c>
      <c r="C179" s="171" t="s">
        <v>399</v>
      </c>
      <c r="D179" s="171" t="s">
        <v>447</v>
      </c>
      <c r="E179" s="172" t="s">
        <v>298</v>
      </c>
      <c r="F179" s="173" t="s">
        <v>382</v>
      </c>
      <c r="G179" s="174" t="s">
        <v>16</v>
      </c>
    </row>
    <row r="180" spans="1:7" ht="48" x14ac:dyDescent="0.35">
      <c r="A180" s="51" t="s">
        <v>209</v>
      </c>
      <c r="B180" s="170">
        <v>5897.05</v>
      </c>
      <c r="C180" s="171" t="s">
        <v>399</v>
      </c>
      <c r="D180" s="171" t="s">
        <v>448</v>
      </c>
      <c r="E180" s="172" t="s">
        <v>298</v>
      </c>
      <c r="F180" s="173" t="s">
        <v>382</v>
      </c>
      <c r="G180" s="174" t="s">
        <v>16</v>
      </c>
    </row>
    <row r="181" spans="1:7" ht="24" x14ac:dyDescent="0.35">
      <c r="A181" s="51" t="s">
        <v>210</v>
      </c>
      <c r="B181" s="170">
        <v>132942.37</v>
      </c>
      <c r="C181" s="171" t="s">
        <v>445</v>
      </c>
      <c r="D181" s="171" t="s">
        <v>449</v>
      </c>
      <c r="E181" s="172" t="s">
        <v>298</v>
      </c>
      <c r="F181" s="173" t="s">
        <v>382</v>
      </c>
      <c r="G181" s="174" t="s">
        <v>16</v>
      </c>
    </row>
    <row r="182" spans="1:7" ht="36" x14ac:dyDescent="0.35">
      <c r="A182" s="51" t="s">
        <v>211</v>
      </c>
      <c r="B182" s="170">
        <v>11533.81</v>
      </c>
      <c r="C182" s="171" t="s">
        <v>445</v>
      </c>
      <c r="D182" s="171" t="s">
        <v>450</v>
      </c>
      <c r="E182" s="172" t="s">
        <v>298</v>
      </c>
      <c r="F182" s="173" t="s">
        <v>382</v>
      </c>
      <c r="G182" s="174" t="s">
        <v>16</v>
      </c>
    </row>
    <row r="183" spans="1:7" ht="24" x14ac:dyDescent="0.35">
      <c r="A183" s="51" t="s">
        <v>212</v>
      </c>
      <c r="B183" s="170">
        <v>140703.54</v>
      </c>
      <c r="C183" s="171" t="s">
        <v>451</v>
      </c>
      <c r="D183" s="171" t="s">
        <v>452</v>
      </c>
      <c r="E183" s="172" t="s">
        <v>298</v>
      </c>
      <c r="F183" s="173" t="s">
        <v>382</v>
      </c>
      <c r="G183" s="174" t="s">
        <v>16</v>
      </c>
    </row>
    <row r="184" spans="1:7" ht="24" x14ac:dyDescent="0.35">
      <c r="A184" s="51" t="s">
        <v>213</v>
      </c>
      <c r="B184" s="170">
        <v>139558.75</v>
      </c>
      <c r="C184" s="171" t="s">
        <v>453</v>
      </c>
      <c r="D184" s="171" t="s">
        <v>454</v>
      </c>
      <c r="E184" s="172" t="s">
        <v>298</v>
      </c>
      <c r="F184" s="173" t="s">
        <v>382</v>
      </c>
      <c r="G184" s="174" t="s">
        <v>16</v>
      </c>
    </row>
    <row r="185" spans="1:7" ht="36" x14ac:dyDescent="0.35">
      <c r="A185" s="51" t="s">
        <v>214</v>
      </c>
      <c r="B185" s="170">
        <v>12107.83</v>
      </c>
      <c r="C185" s="171" t="s">
        <v>453</v>
      </c>
      <c r="D185" s="171" t="s">
        <v>455</v>
      </c>
      <c r="E185" s="172" t="s">
        <v>298</v>
      </c>
      <c r="F185" s="173" t="s">
        <v>382</v>
      </c>
      <c r="G185" s="174" t="s">
        <v>16</v>
      </c>
    </row>
    <row r="186" spans="1:7" ht="24" x14ac:dyDescent="0.35">
      <c r="A186" s="51" t="s">
        <v>215</v>
      </c>
      <c r="B186" s="170">
        <v>297020.38</v>
      </c>
      <c r="C186" s="171" t="s">
        <v>451</v>
      </c>
      <c r="D186" s="171" t="s">
        <v>456</v>
      </c>
      <c r="E186" s="172" t="s">
        <v>298</v>
      </c>
      <c r="F186" s="173" t="s">
        <v>382</v>
      </c>
      <c r="G186" s="174" t="s">
        <v>16</v>
      </c>
    </row>
    <row r="187" spans="1:7" ht="24" x14ac:dyDescent="0.35">
      <c r="A187" s="51" t="s">
        <v>216</v>
      </c>
      <c r="B187" s="170">
        <v>20303.16</v>
      </c>
      <c r="C187" s="171" t="s">
        <v>410</v>
      </c>
      <c r="D187" s="171" t="s">
        <v>457</v>
      </c>
      <c r="E187" s="172" t="s">
        <v>298</v>
      </c>
      <c r="F187" s="173" t="s">
        <v>382</v>
      </c>
      <c r="G187" s="174" t="s">
        <v>16</v>
      </c>
    </row>
    <row r="188" spans="1:7" ht="24" x14ac:dyDescent="0.35">
      <c r="A188" s="51" t="s">
        <v>217</v>
      </c>
      <c r="B188" s="170">
        <v>297478.09999999998</v>
      </c>
      <c r="C188" s="171" t="s">
        <v>410</v>
      </c>
      <c r="D188" s="171" t="s">
        <v>458</v>
      </c>
      <c r="E188" s="172" t="s">
        <v>298</v>
      </c>
      <c r="F188" s="173" t="s">
        <v>382</v>
      </c>
      <c r="G188" s="174" t="s">
        <v>16</v>
      </c>
    </row>
    <row r="189" spans="1:7" ht="24" x14ac:dyDescent="0.35">
      <c r="A189" s="51" t="s">
        <v>218</v>
      </c>
      <c r="B189" s="170">
        <v>240128.47</v>
      </c>
      <c r="C189" s="171" t="s">
        <v>459</v>
      </c>
      <c r="D189" s="171" t="s">
        <v>460</v>
      </c>
      <c r="E189" s="172" t="s">
        <v>300</v>
      </c>
      <c r="F189" s="173" t="s">
        <v>382</v>
      </c>
      <c r="G189" s="174" t="s">
        <v>16</v>
      </c>
    </row>
    <row r="190" spans="1:7" ht="24" x14ac:dyDescent="0.35">
      <c r="A190" s="51" t="s">
        <v>219</v>
      </c>
      <c r="B190" s="170">
        <v>1549.49</v>
      </c>
      <c r="C190" s="171" t="s">
        <v>451</v>
      </c>
      <c r="D190" s="171" t="s">
        <v>461</v>
      </c>
      <c r="E190" s="172" t="s">
        <v>300</v>
      </c>
      <c r="F190" s="173" t="s">
        <v>382</v>
      </c>
      <c r="G190" s="174" t="s">
        <v>16</v>
      </c>
    </row>
    <row r="191" spans="1:7" ht="36" x14ac:dyDescent="0.35">
      <c r="A191" s="51" t="s">
        <v>220</v>
      </c>
      <c r="B191" s="170">
        <v>243859.01</v>
      </c>
      <c r="C191" s="171" t="s">
        <v>410</v>
      </c>
      <c r="D191" s="171" t="s">
        <v>462</v>
      </c>
      <c r="E191" s="172" t="s">
        <v>300</v>
      </c>
      <c r="F191" s="173" t="s">
        <v>382</v>
      </c>
      <c r="G191" s="174" t="s">
        <v>16</v>
      </c>
    </row>
    <row r="192" spans="1:7" ht="24" x14ac:dyDescent="0.35">
      <c r="A192" s="51" t="s">
        <v>221</v>
      </c>
      <c r="B192" s="170">
        <v>105429.22</v>
      </c>
      <c r="C192" s="171" t="s">
        <v>445</v>
      </c>
      <c r="D192" s="171" t="s">
        <v>463</v>
      </c>
      <c r="E192" s="172" t="s">
        <v>300</v>
      </c>
      <c r="F192" s="173" t="s">
        <v>382</v>
      </c>
      <c r="G192" s="174" t="s">
        <v>16</v>
      </c>
    </row>
    <row r="193" spans="1:7" ht="36" x14ac:dyDescent="0.35">
      <c r="A193" s="51" t="s">
        <v>222</v>
      </c>
      <c r="B193" s="170">
        <v>9146.83</v>
      </c>
      <c r="C193" s="171" t="s">
        <v>445</v>
      </c>
      <c r="D193" s="171" t="s">
        <v>464</v>
      </c>
      <c r="E193" s="172" t="s">
        <v>300</v>
      </c>
      <c r="F193" s="173" t="s">
        <v>382</v>
      </c>
      <c r="G193" s="174" t="s">
        <v>16</v>
      </c>
    </row>
    <row r="194" spans="1:7" ht="24" x14ac:dyDescent="0.35">
      <c r="A194" s="51" t="s">
        <v>223</v>
      </c>
      <c r="B194" s="170">
        <v>206770.76</v>
      </c>
      <c r="C194" s="171" t="s">
        <v>445</v>
      </c>
      <c r="D194" s="171" t="s">
        <v>465</v>
      </c>
      <c r="E194" s="172" t="s">
        <v>300</v>
      </c>
      <c r="F194" s="173" t="s">
        <v>382</v>
      </c>
      <c r="G194" s="174" t="s">
        <v>16</v>
      </c>
    </row>
    <row r="195" spans="1:7" ht="36" x14ac:dyDescent="0.35">
      <c r="A195" s="51" t="s">
        <v>224</v>
      </c>
      <c r="B195" s="170">
        <v>17939.02</v>
      </c>
      <c r="C195" s="171" t="s">
        <v>445</v>
      </c>
      <c r="D195" s="171" t="s">
        <v>466</v>
      </c>
      <c r="E195" s="172" t="s">
        <v>300</v>
      </c>
      <c r="F195" s="173" t="s">
        <v>382</v>
      </c>
      <c r="G195" s="174" t="s">
        <v>16</v>
      </c>
    </row>
    <row r="196" spans="1:7" ht="36" x14ac:dyDescent="0.35">
      <c r="A196" s="51" t="s">
        <v>225</v>
      </c>
      <c r="B196" s="170">
        <v>44240.89</v>
      </c>
      <c r="C196" s="171" t="s">
        <v>429</v>
      </c>
      <c r="D196" s="171" t="s">
        <v>467</v>
      </c>
      <c r="E196" s="172" t="s">
        <v>304</v>
      </c>
      <c r="F196" s="173" t="s">
        <v>382</v>
      </c>
      <c r="G196" s="174" t="s">
        <v>16</v>
      </c>
    </row>
    <row r="197" spans="1:7" ht="24" x14ac:dyDescent="0.35">
      <c r="A197" s="51" t="s">
        <v>226</v>
      </c>
      <c r="B197" s="170">
        <v>392116.47999999998</v>
      </c>
      <c r="C197" s="171" t="s">
        <v>410</v>
      </c>
      <c r="D197" s="171" t="s">
        <v>468</v>
      </c>
      <c r="E197" s="172" t="s">
        <v>304</v>
      </c>
      <c r="F197" s="173" t="s">
        <v>382</v>
      </c>
      <c r="G197" s="174" t="s">
        <v>16</v>
      </c>
    </row>
    <row r="198" spans="1:7" ht="36" x14ac:dyDescent="0.35">
      <c r="A198" s="51" t="s">
        <v>227</v>
      </c>
      <c r="B198" s="170">
        <v>30968.31</v>
      </c>
      <c r="C198" s="171" t="s">
        <v>469</v>
      </c>
      <c r="D198" s="171" t="s">
        <v>470</v>
      </c>
      <c r="E198" s="172" t="s">
        <v>304</v>
      </c>
      <c r="F198" s="173" t="s">
        <v>382</v>
      </c>
      <c r="G198" s="174" t="s">
        <v>16</v>
      </c>
    </row>
    <row r="199" spans="1:7" ht="48" x14ac:dyDescent="0.35">
      <c r="A199" s="51" t="s">
        <v>228</v>
      </c>
      <c r="B199" s="170">
        <v>2686.75</v>
      </c>
      <c r="C199" s="171" t="s">
        <v>469</v>
      </c>
      <c r="D199" s="171" t="s">
        <v>471</v>
      </c>
      <c r="E199" s="172" t="s">
        <v>304</v>
      </c>
      <c r="F199" s="173" t="s">
        <v>382</v>
      </c>
      <c r="G199" s="174" t="s">
        <v>16</v>
      </c>
    </row>
    <row r="200" spans="1:7" ht="24" x14ac:dyDescent="0.35">
      <c r="A200" s="51" t="s">
        <v>229</v>
      </c>
      <c r="B200" s="170">
        <v>128050.35</v>
      </c>
      <c r="C200" s="171" t="s">
        <v>445</v>
      </c>
      <c r="D200" s="171" t="s">
        <v>472</v>
      </c>
      <c r="E200" s="172" t="s">
        <v>304</v>
      </c>
      <c r="F200" s="173" t="s">
        <v>382</v>
      </c>
      <c r="G200" s="174" t="s">
        <v>16</v>
      </c>
    </row>
    <row r="201" spans="1:7" ht="36" x14ac:dyDescent="0.35">
      <c r="A201" s="51" t="s">
        <v>230</v>
      </c>
      <c r="B201" s="170">
        <v>11109.39</v>
      </c>
      <c r="C201" s="171" t="s">
        <v>445</v>
      </c>
      <c r="D201" s="171" t="s">
        <v>473</v>
      </c>
      <c r="E201" s="172" t="s">
        <v>304</v>
      </c>
      <c r="F201" s="173" t="s">
        <v>382</v>
      </c>
      <c r="G201" s="174" t="s">
        <v>16</v>
      </c>
    </row>
    <row r="202" spans="1:7" ht="24" x14ac:dyDescent="0.35">
      <c r="A202" s="51" t="s">
        <v>231</v>
      </c>
      <c r="B202" s="170">
        <v>2585624.2000000002</v>
      </c>
      <c r="C202" s="171" t="s">
        <v>451</v>
      </c>
      <c r="D202" s="171" t="s">
        <v>474</v>
      </c>
      <c r="E202" s="172" t="s">
        <v>304</v>
      </c>
      <c r="F202" s="173" t="s">
        <v>382</v>
      </c>
      <c r="G202" s="174" t="s">
        <v>16</v>
      </c>
    </row>
    <row r="203" spans="1:7" ht="36" x14ac:dyDescent="0.35">
      <c r="A203" s="51" t="s">
        <v>232</v>
      </c>
      <c r="B203" s="170">
        <v>59653.63</v>
      </c>
      <c r="C203" s="171" t="s">
        <v>469</v>
      </c>
      <c r="D203" s="171" t="s">
        <v>475</v>
      </c>
      <c r="E203" s="172" t="s">
        <v>304</v>
      </c>
      <c r="F203" s="173" t="s">
        <v>382</v>
      </c>
      <c r="G203" s="174" t="s">
        <v>16</v>
      </c>
    </row>
    <row r="204" spans="1:7" ht="36" x14ac:dyDescent="0.35">
      <c r="A204" s="51" t="s">
        <v>233</v>
      </c>
      <c r="B204" s="170">
        <v>5175.43</v>
      </c>
      <c r="C204" s="171" t="s">
        <v>469</v>
      </c>
      <c r="D204" s="171" t="s">
        <v>476</v>
      </c>
      <c r="E204" s="172" t="s">
        <v>304</v>
      </c>
      <c r="F204" s="173" t="s">
        <v>382</v>
      </c>
      <c r="G204" s="174" t="s">
        <v>16</v>
      </c>
    </row>
    <row r="205" spans="1:7" ht="24" x14ac:dyDescent="0.35">
      <c r="A205" s="51" t="s">
        <v>234</v>
      </c>
      <c r="B205" s="170">
        <v>283901.46000000002</v>
      </c>
      <c r="C205" s="171" t="s">
        <v>477</v>
      </c>
      <c r="D205" s="171" t="s">
        <v>478</v>
      </c>
      <c r="E205" s="172" t="s">
        <v>304</v>
      </c>
      <c r="F205" s="173" t="s">
        <v>382</v>
      </c>
      <c r="G205" s="174" t="s">
        <v>16</v>
      </c>
    </row>
    <row r="206" spans="1:7" ht="36" x14ac:dyDescent="0.35">
      <c r="A206" s="51" t="s">
        <v>235</v>
      </c>
      <c r="B206" s="170">
        <v>24630.720000000001</v>
      </c>
      <c r="C206" s="171" t="s">
        <v>477</v>
      </c>
      <c r="D206" s="171" t="s">
        <v>479</v>
      </c>
      <c r="E206" s="172" t="s">
        <v>304</v>
      </c>
      <c r="F206" s="173" t="s">
        <v>382</v>
      </c>
      <c r="G206" s="174" t="s">
        <v>16</v>
      </c>
    </row>
    <row r="207" spans="1:7" ht="24" x14ac:dyDescent="0.35">
      <c r="A207" s="51" t="s">
        <v>236</v>
      </c>
      <c r="B207" s="170">
        <v>27957.43</v>
      </c>
      <c r="C207" s="171" t="s">
        <v>459</v>
      </c>
      <c r="D207" s="171" t="s">
        <v>480</v>
      </c>
      <c r="E207" s="172" t="s">
        <v>304</v>
      </c>
      <c r="F207" s="173" t="s">
        <v>382</v>
      </c>
      <c r="G207" s="174" t="s">
        <v>16</v>
      </c>
    </row>
    <row r="208" spans="1:7" ht="36" x14ac:dyDescent="0.35">
      <c r="A208" s="51" t="s">
        <v>237</v>
      </c>
      <c r="B208" s="170">
        <v>2224.65</v>
      </c>
      <c r="C208" s="171" t="s">
        <v>459</v>
      </c>
      <c r="D208" s="171" t="s">
        <v>481</v>
      </c>
      <c r="E208" s="172" t="s">
        <v>304</v>
      </c>
      <c r="F208" s="173" t="s">
        <v>382</v>
      </c>
      <c r="G208" s="174" t="s">
        <v>16</v>
      </c>
    </row>
    <row r="209" spans="1:7" ht="24" x14ac:dyDescent="0.35">
      <c r="A209" s="51" t="s">
        <v>238</v>
      </c>
      <c r="B209" s="170">
        <v>253281.29</v>
      </c>
      <c r="C209" s="171" t="s">
        <v>445</v>
      </c>
      <c r="D209" s="171" t="s">
        <v>482</v>
      </c>
      <c r="E209" s="172" t="s">
        <v>308</v>
      </c>
      <c r="F209" s="173" t="s">
        <v>382</v>
      </c>
      <c r="G209" s="174" t="s">
        <v>16</v>
      </c>
    </row>
    <row r="210" spans="1:7" ht="24" x14ac:dyDescent="0.35">
      <c r="A210" s="51" t="s">
        <v>239</v>
      </c>
      <c r="B210" s="170">
        <v>9271.85</v>
      </c>
      <c r="C210" s="171" t="s">
        <v>483</v>
      </c>
      <c r="D210" s="171" t="s">
        <v>484</v>
      </c>
      <c r="E210" s="172" t="s">
        <v>308</v>
      </c>
      <c r="F210" s="173" t="s">
        <v>382</v>
      </c>
      <c r="G210" s="174" t="s">
        <v>16</v>
      </c>
    </row>
    <row r="211" spans="1:7" ht="36" x14ac:dyDescent="0.35">
      <c r="A211" s="51" t="s">
        <v>240</v>
      </c>
      <c r="B211" s="170">
        <v>804.41</v>
      </c>
      <c r="C211" s="171" t="s">
        <v>483</v>
      </c>
      <c r="D211" s="171" t="s">
        <v>485</v>
      </c>
      <c r="E211" s="172" t="s">
        <v>308</v>
      </c>
      <c r="F211" s="173" t="s">
        <v>382</v>
      </c>
      <c r="G211" s="174" t="s">
        <v>16</v>
      </c>
    </row>
    <row r="212" spans="1:7" ht="36" x14ac:dyDescent="0.35">
      <c r="A212" s="51" t="s">
        <v>241</v>
      </c>
      <c r="B212" s="170">
        <v>44133.36</v>
      </c>
      <c r="C212" s="171" t="s">
        <v>399</v>
      </c>
      <c r="D212" s="171" t="s">
        <v>486</v>
      </c>
      <c r="E212" s="172" t="s">
        <v>321</v>
      </c>
      <c r="F212" s="173" t="s">
        <v>382</v>
      </c>
      <c r="G212" s="174" t="s">
        <v>16</v>
      </c>
    </row>
    <row r="213" spans="1:7" ht="48" x14ac:dyDescent="0.35">
      <c r="A213" s="51" t="s">
        <v>242</v>
      </c>
      <c r="B213" s="170">
        <v>3828.92</v>
      </c>
      <c r="C213" s="171" t="s">
        <v>399</v>
      </c>
      <c r="D213" s="171" t="s">
        <v>487</v>
      </c>
      <c r="E213" s="172" t="s">
        <v>321</v>
      </c>
      <c r="F213" s="173" t="s">
        <v>382</v>
      </c>
      <c r="G213" s="174" t="s">
        <v>16</v>
      </c>
    </row>
    <row r="214" spans="1:7" ht="24" x14ac:dyDescent="0.35">
      <c r="A214" s="51" t="s">
        <v>243</v>
      </c>
      <c r="B214" s="170">
        <v>140478.13</v>
      </c>
      <c r="C214" s="171" t="s">
        <v>429</v>
      </c>
      <c r="D214" s="171" t="s">
        <v>488</v>
      </c>
      <c r="E214" s="172" t="s">
        <v>321</v>
      </c>
      <c r="F214" s="173" t="s">
        <v>382</v>
      </c>
      <c r="G214" s="174" t="s">
        <v>16</v>
      </c>
    </row>
    <row r="215" spans="1:7" ht="36" x14ac:dyDescent="0.35">
      <c r="A215" s="51" t="s">
        <v>244</v>
      </c>
      <c r="B215" s="170">
        <v>12187.6</v>
      </c>
      <c r="C215" s="171" t="s">
        <v>429</v>
      </c>
      <c r="D215" s="171" t="s">
        <v>489</v>
      </c>
      <c r="E215" s="172" t="s">
        <v>321</v>
      </c>
      <c r="F215" s="173" t="s">
        <v>382</v>
      </c>
      <c r="G215" s="174" t="s">
        <v>16</v>
      </c>
    </row>
    <row r="216" spans="1:7" ht="36" x14ac:dyDescent="0.35">
      <c r="A216" s="51" t="s">
        <v>245</v>
      </c>
      <c r="B216" s="170">
        <v>116212.63</v>
      </c>
      <c r="C216" s="171" t="s">
        <v>490</v>
      </c>
      <c r="D216" s="171" t="s">
        <v>491</v>
      </c>
      <c r="E216" s="172" t="s">
        <v>321</v>
      </c>
      <c r="F216" s="173" t="s">
        <v>382</v>
      </c>
      <c r="G216" s="174" t="s">
        <v>16</v>
      </c>
    </row>
    <row r="217" spans="1:7" ht="36" x14ac:dyDescent="0.35">
      <c r="A217" s="51" t="s">
        <v>246</v>
      </c>
      <c r="B217" s="170">
        <v>662095.26</v>
      </c>
      <c r="C217" s="171" t="s">
        <v>445</v>
      </c>
      <c r="D217" s="171" t="s">
        <v>492</v>
      </c>
      <c r="E217" s="172" t="s">
        <v>321</v>
      </c>
      <c r="F217" s="173" t="s">
        <v>382</v>
      </c>
      <c r="G217" s="174" t="s">
        <v>16</v>
      </c>
    </row>
    <row r="218" spans="1:7" ht="24" x14ac:dyDescent="0.35">
      <c r="A218" s="51" t="s">
        <v>247</v>
      </c>
      <c r="B218" s="170">
        <v>147137.19</v>
      </c>
      <c r="C218" s="171" t="s">
        <v>493</v>
      </c>
      <c r="D218" s="171" t="s">
        <v>494</v>
      </c>
      <c r="E218" s="172" t="s">
        <v>325</v>
      </c>
      <c r="F218" s="173" t="s">
        <v>382</v>
      </c>
      <c r="G218" s="174" t="s">
        <v>16</v>
      </c>
    </row>
    <row r="219" spans="1:7" ht="36" x14ac:dyDescent="0.35">
      <c r="A219" s="51" t="s">
        <v>248</v>
      </c>
      <c r="B219" s="170">
        <v>12765.33</v>
      </c>
      <c r="C219" s="171" t="s">
        <v>493</v>
      </c>
      <c r="D219" s="171" t="s">
        <v>495</v>
      </c>
      <c r="E219" s="172" t="s">
        <v>325</v>
      </c>
      <c r="F219" s="173" t="s">
        <v>382</v>
      </c>
      <c r="G219" s="174" t="s">
        <v>16</v>
      </c>
    </row>
    <row r="220" spans="1:7" ht="24" x14ac:dyDescent="0.35">
      <c r="A220" s="51" t="s">
        <v>249</v>
      </c>
      <c r="B220" s="170">
        <v>125665.11</v>
      </c>
      <c r="C220" s="171" t="s">
        <v>496</v>
      </c>
      <c r="D220" s="171" t="s">
        <v>497</v>
      </c>
      <c r="E220" s="172" t="s">
        <v>325</v>
      </c>
      <c r="F220" s="173" t="s">
        <v>382</v>
      </c>
      <c r="G220" s="174" t="s">
        <v>16</v>
      </c>
    </row>
    <row r="221" spans="1:7" ht="48" x14ac:dyDescent="0.35">
      <c r="A221" s="51" t="s">
        <v>250</v>
      </c>
      <c r="B221" s="170">
        <v>10902.45</v>
      </c>
      <c r="C221" s="171" t="s">
        <v>496</v>
      </c>
      <c r="D221" s="171" t="s">
        <v>498</v>
      </c>
      <c r="E221" s="172" t="s">
        <v>325</v>
      </c>
      <c r="F221" s="173" t="s">
        <v>382</v>
      </c>
      <c r="G221" s="174" t="s">
        <v>16</v>
      </c>
    </row>
    <row r="222" spans="1:7" ht="24" x14ac:dyDescent="0.35">
      <c r="A222" s="51" t="s">
        <v>251</v>
      </c>
      <c r="B222" s="170">
        <v>416559.24</v>
      </c>
      <c r="C222" s="171" t="s">
        <v>499</v>
      </c>
      <c r="D222" s="171" t="s">
        <v>500</v>
      </c>
      <c r="E222" s="172" t="s">
        <v>325</v>
      </c>
      <c r="F222" s="173" t="s">
        <v>382</v>
      </c>
      <c r="G222" s="174" t="s">
        <v>16</v>
      </c>
    </row>
    <row r="223" spans="1:7" ht="24" x14ac:dyDescent="0.35">
      <c r="A223" s="51" t="s">
        <v>252</v>
      </c>
      <c r="B223" s="170">
        <v>438606.06</v>
      </c>
      <c r="C223" s="171" t="s">
        <v>493</v>
      </c>
      <c r="D223" s="171" t="s">
        <v>501</v>
      </c>
      <c r="E223" s="172" t="s">
        <v>325</v>
      </c>
      <c r="F223" s="173" t="s">
        <v>382</v>
      </c>
      <c r="G223" s="174" t="s">
        <v>16</v>
      </c>
    </row>
    <row r="224" spans="1:7" ht="36" x14ac:dyDescent="0.35">
      <c r="A224" s="51" t="s">
        <v>253</v>
      </c>
      <c r="B224" s="170">
        <v>38052.58</v>
      </c>
      <c r="C224" s="171" t="s">
        <v>493</v>
      </c>
      <c r="D224" s="171" t="s">
        <v>502</v>
      </c>
      <c r="E224" s="172" t="s">
        <v>325</v>
      </c>
      <c r="F224" s="173" t="s">
        <v>382</v>
      </c>
      <c r="G224" s="174" t="s">
        <v>16</v>
      </c>
    </row>
    <row r="225" spans="1:7" ht="24" x14ac:dyDescent="0.35">
      <c r="A225" s="51" t="s">
        <v>254</v>
      </c>
      <c r="B225" s="170">
        <v>2008560.87</v>
      </c>
      <c r="C225" s="171" t="s">
        <v>503</v>
      </c>
      <c r="D225" s="171" t="s">
        <v>504</v>
      </c>
      <c r="E225" s="172" t="s">
        <v>325</v>
      </c>
      <c r="F225" s="173" t="s">
        <v>382</v>
      </c>
      <c r="G225" s="174" t="s">
        <v>16</v>
      </c>
    </row>
    <row r="226" spans="1:7" ht="24" x14ac:dyDescent="0.35">
      <c r="A226" s="51" t="s">
        <v>255</v>
      </c>
      <c r="B226" s="170">
        <v>203301.94</v>
      </c>
      <c r="C226" s="171" t="s">
        <v>410</v>
      </c>
      <c r="D226" s="171" t="s">
        <v>505</v>
      </c>
      <c r="E226" s="172" t="s">
        <v>325</v>
      </c>
      <c r="F226" s="173" t="s">
        <v>382</v>
      </c>
      <c r="G226" s="174" t="s">
        <v>16</v>
      </c>
    </row>
    <row r="227" spans="1:7" x14ac:dyDescent="0.35">
      <c r="A227" s="51" t="s">
        <v>256</v>
      </c>
      <c r="B227" s="170">
        <v>48468.43</v>
      </c>
      <c r="C227" s="171" t="s">
        <v>506</v>
      </c>
      <c r="D227" s="171" t="s">
        <v>507</v>
      </c>
      <c r="E227" s="172" t="s">
        <v>325</v>
      </c>
      <c r="F227" s="173" t="s">
        <v>382</v>
      </c>
      <c r="G227" s="174" t="s">
        <v>16</v>
      </c>
    </row>
    <row r="228" spans="1:7" x14ac:dyDescent="0.35">
      <c r="A228" s="51" t="s">
        <v>257</v>
      </c>
      <c r="B228" s="170">
        <v>16962.349999999999</v>
      </c>
      <c r="C228" s="171" t="s">
        <v>506</v>
      </c>
      <c r="D228" s="171" t="s">
        <v>508</v>
      </c>
      <c r="E228" s="172" t="s">
        <v>325</v>
      </c>
      <c r="F228" s="173" t="s">
        <v>382</v>
      </c>
      <c r="G228" s="174" t="s">
        <v>16</v>
      </c>
    </row>
    <row r="229" spans="1:7" ht="36" x14ac:dyDescent="0.35">
      <c r="A229" s="51" t="s">
        <v>258</v>
      </c>
      <c r="B229" s="170">
        <v>55464.33</v>
      </c>
      <c r="C229" s="171" t="s">
        <v>394</v>
      </c>
      <c r="D229" s="171" t="s">
        <v>509</v>
      </c>
      <c r="E229" s="172" t="s">
        <v>332</v>
      </c>
      <c r="F229" s="173" t="s">
        <v>382</v>
      </c>
      <c r="G229" s="174" t="s">
        <v>16</v>
      </c>
    </row>
    <row r="230" spans="1:7" ht="48" x14ac:dyDescent="0.35">
      <c r="A230" s="51" t="s">
        <v>259</v>
      </c>
      <c r="B230" s="170">
        <v>4811.9799999999996</v>
      </c>
      <c r="C230" s="171" t="s">
        <v>394</v>
      </c>
      <c r="D230" s="171" t="s">
        <v>510</v>
      </c>
      <c r="E230" s="172" t="s">
        <v>332</v>
      </c>
      <c r="F230" s="173" t="s">
        <v>382</v>
      </c>
      <c r="G230" s="174" t="s">
        <v>16</v>
      </c>
    </row>
    <row r="231" spans="1:7" ht="36" x14ac:dyDescent="0.35">
      <c r="A231" s="51" t="s">
        <v>260</v>
      </c>
      <c r="B231" s="170">
        <v>159122.4</v>
      </c>
      <c r="C231" s="171" t="s">
        <v>429</v>
      </c>
      <c r="D231" s="171" t="s">
        <v>511</v>
      </c>
      <c r="E231" s="172" t="s">
        <v>349</v>
      </c>
      <c r="F231" s="173" t="s">
        <v>382</v>
      </c>
      <c r="G231" s="174" t="s">
        <v>16</v>
      </c>
    </row>
    <row r="232" spans="1:7" ht="24" x14ac:dyDescent="0.35">
      <c r="A232" s="51" t="s">
        <v>261</v>
      </c>
      <c r="B232" s="170">
        <v>47515.71</v>
      </c>
      <c r="C232" s="171" t="s">
        <v>512</v>
      </c>
      <c r="D232" s="171" t="s">
        <v>545</v>
      </c>
      <c r="E232" s="172" t="s">
        <v>363</v>
      </c>
      <c r="F232" s="173" t="s">
        <v>382</v>
      </c>
      <c r="G232" s="174" t="s">
        <v>16</v>
      </c>
    </row>
    <row r="233" spans="1:7" ht="36" x14ac:dyDescent="0.35">
      <c r="A233" s="51" t="s">
        <v>262</v>
      </c>
      <c r="B233" s="170">
        <v>4122.38</v>
      </c>
      <c r="C233" s="171" t="s">
        <v>512</v>
      </c>
      <c r="D233" s="171" t="s">
        <v>514</v>
      </c>
      <c r="E233" s="172" t="s">
        <v>363</v>
      </c>
      <c r="F233" s="173" t="s">
        <v>382</v>
      </c>
      <c r="G233" s="174" t="s">
        <v>16</v>
      </c>
    </row>
    <row r="234" spans="1:7" ht="24" x14ac:dyDescent="0.35">
      <c r="A234" s="51" t="s">
        <v>263</v>
      </c>
      <c r="B234" s="170">
        <v>34145.83</v>
      </c>
      <c r="C234" s="171" t="s">
        <v>399</v>
      </c>
      <c r="D234" s="171" t="s">
        <v>546</v>
      </c>
      <c r="E234" s="172" t="s">
        <v>363</v>
      </c>
      <c r="F234" s="173" t="s">
        <v>382</v>
      </c>
      <c r="G234" s="174" t="s">
        <v>16</v>
      </c>
    </row>
    <row r="235" spans="1:7" ht="36" x14ac:dyDescent="0.35">
      <c r="A235" s="51" t="s">
        <v>264</v>
      </c>
      <c r="B235" s="170">
        <v>2962.42</v>
      </c>
      <c r="C235" s="171" t="s">
        <v>399</v>
      </c>
      <c r="D235" s="171" t="s">
        <v>547</v>
      </c>
      <c r="E235" s="172" t="s">
        <v>363</v>
      </c>
      <c r="F235" s="173" t="s">
        <v>382</v>
      </c>
      <c r="G235" s="174" t="s">
        <v>16</v>
      </c>
    </row>
    <row r="236" spans="1:7" ht="24" x14ac:dyDescent="0.35">
      <c r="A236" s="51" t="s">
        <v>265</v>
      </c>
      <c r="B236" s="170">
        <v>119249.36</v>
      </c>
      <c r="C236" s="171" t="s">
        <v>427</v>
      </c>
      <c r="D236" s="171" t="s">
        <v>548</v>
      </c>
      <c r="E236" s="172" t="s">
        <v>363</v>
      </c>
      <c r="F236" s="173" t="s">
        <v>382</v>
      </c>
      <c r="G236" s="174" t="s">
        <v>16</v>
      </c>
    </row>
    <row r="237" spans="1:7" ht="24" x14ac:dyDescent="0.35">
      <c r="A237" s="51" t="s">
        <v>266</v>
      </c>
      <c r="B237" s="170">
        <v>9195.3799999999992</v>
      </c>
      <c r="C237" s="171" t="s">
        <v>451</v>
      </c>
      <c r="D237" s="171" t="s">
        <v>549</v>
      </c>
      <c r="E237" s="172" t="s">
        <v>363</v>
      </c>
      <c r="F237" s="173" t="s">
        <v>382</v>
      </c>
      <c r="G237" s="174" t="s">
        <v>16</v>
      </c>
    </row>
    <row r="238" spans="1:7" x14ac:dyDescent="0.35">
      <c r="A238" s="51" t="s">
        <v>267</v>
      </c>
      <c r="B238" s="170">
        <v>48215.17</v>
      </c>
      <c r="C238" s="171" t="s">
        <v>506</v>
      </c>
      <c r="D238" s="171" t="s">
        <v>519</v>
      </c>
      <c r="E238" s="172" t="s">
        <v>363</v>
      </c>
      <c r="F238" s="173" t="s">
        <v>382</v>
      </c>
      <c r="G238" s="174" t="s">
        <v>16</v>
      </c>
    </row>
    <row r="239" spans="1:7" ht="36" x14ac:dyDescent="0.35">
      <c r="A239" s="51" t="s">
        <v>268</v>
      </c>
      <c r="B239" s="170">
        <v>35313.24</v>
      </c>
      <c r="C239" s="171" t="s">
        <v>520</v>
      </c>
      <c r="D239" s="171" t="s">
        <v>521</v>
      </c>
      <c r="E239" s="172" t="s">
        <v>363</v>
      </c>
      <c r="F239" s="173" t="s">
        <v>382</v>
      </c>
      <c r="G239" s="174" t="s">
        <v>16</v>
      </c>
    </row>
    <row r="240" spans="1:7" ht="48" x14ac:dyDescent="0.35">
      <c r="A240" s="51" t="s">
        <v>269</v>
      </c>
      <c r="B240" s="170">
        <v>3063.71</v>
      </c>
      <c r="C240" s="171" t="s">
        <v>520</v>
      </c>
      <c r="D240" s="171" t="s">
        <v>522</v>
      </c>
      <c r="E240" s="172" t="s">
        <v>363</v>
      </c>
      <c r="F240" s="173" t="s">
        <v>382</v>
      </c>
      <c r="G240" s="174" t="s">
        <v>16</v>
      </c>
    </row>
    <row r="241" spans="1:7" ht="36" x14ac:dyDescent="0.35">
      <c r="A241" s="51" t="s">
        <v>270</v>
      </c>
      <c r="B241" s="170">
        <v>144056.59</v>
      </c>
      <c r="C241" s="171" t="s">
        <v>520</v>
      </c>
      <c r="D241" s="171" t="s">
        <v>523</v>
      </c>
      <c r="E241" s="172" t="s">
        <v>363</v>
      </c>
      <c r="F241" s="173" t="s">
        <v>382</v>
      </c>
      <c r="G241" s="174" t="s">
        <v>16</v>
      </c>
    </row>
    <row r="242" spans="1:7" ht="48" x14ac:dyDescent="0.35">
      <c r="A242" s="51" t="s">
        <v>271</v>
      </c>
      <c r="B242" s="170">
        <v>12498.06</v>
      </c>
      <c r="C242" s="171" t="s">
        <v>520</v>
      </c>
      <c r="D242" s="171" t="s">
        <v>524</v>
      </c>
      <c r="E242" s="172" t="s">
        <v>363</v>
      </c>
      <c r="F242" s="173" t="s">
        <v>382</v>
      </c>
      <c r="G242" s="174" t="s">
        <v>16</v>
      </c>
    </row>
    <row r="243" spans="1:7" ht="36" x14ac:dyDescent="0.35">
      <c r="A243" s="51" t="s">
        <v>272</v>
      </c>
      <c r="B243" s="170">
        <v>4531.5200000000004</v>
      </c>
      <c r="C243" s="171" t="s">
        <v>410</v>
      </c>
      <c r="D243" s="171" t="s">
        <v>525</v>
      </c>
      <c r="E243" s="172" t="s">
        <v>363</v>
      </c>
      <c r="F243" s="173" t="s">
        <v>382</v>
      </c>
      <c r="G243" s="174" t="s">
        <v>16</v>
      </c>
    </row>
    <row r="244" spans="1:7" ht="36" x14ac:dyDescent="0.35">
      <c r="A244" s="51" t="s">
        <v>273</v>
      </c>
      <c r="B244" s="170">
        <v>41842.230000000003</v>
      </c>
      <c r="C244" s="171" t="s">
        <v>526</v>
      </c>
      <c r="D244" s="171" t="s">
        <v>527</v>
      </c>
      <c r="E244" s="172" t="s">
        <v>363</v>
      </c>
      <c r="F244" s="173" t="s">
        <v>382</v>
      </c>
      <c r="G244" s="174" t="s">
        <v>16</v>
      </c>
    </row>
    <row r="245" spans="1:7" ht="24" x14ac:dyDescent="0.35">
      <c r="A245" s="51" t="s">
        <v>274</v>
      </c>
      <c r="B245" s="170">
        <v>631993.18999999994</v>
      </c>
      <c r="C245" s="171" t="s">
        <v>410</v>
      </c>
      <c r="D245" s="171" t="s">
        <v>528</v>
      </c>
      <c r="E245" s="172" t="s">
        <v>379</v>
      </c>
      <c r="F245" s="173" t="s">
        <v>382</v>
      </c>
      <c r="G245" s="174" t="s">
        <v>16</v>
      </c>
    </row>
    <row r="246" spans="1:7" x14ac:dyDescent="0.35">
      <c r="C246" s="35"/>
    </row>
    <row r="247" spans="1:7" ht="15.75" thickBot="1" x14ac:dyDescent="0.4">
      <c r="A247" s="181" t="s">
        <v>86</v>
      </c>
      <c r="B247" s="181"/>
      <c r="C247" s="181"/>
      <c r="D247" s="181"/>
      <c r="E247" s="181"/>
    </row>
    <row r="248" spans="1:7" ht="30" x14ac:dyDescent="0.35">
      <c r="A248" s="38" t="s">
        <v>11</v>
      </c>
      <c r="B248" s="39" t="s">
        <v>7</v>
      </c>
      <c r="C248" s="41" t="s">
        <v>1</v>
      </c>
      <c r="D248" s="41" t="s">
        <v>2</v>
      </c>
      <c r="E248" s="53" t="s">
        <v>3</v>
      </c>
      <c r="F248" s="41" t="s">
        <v>10</v>
      </c>
      <c r="G248" s="175" t="s">
        <v>16</v>
      </c>
    </row>
    <row r="249" spans="1:7" x14ac:dyDescent="0.35">
      <c r="A249" s="54"/>
      <c r="B249" s="50"/>
      <c r="C249" s="24"/>
      <c r="D249" s="24"/>
      <c r="E249" s="21"/>
      <c r="F249" s="24"/>
      <c r="G249" s="23"/>
    </row>
    <row r="250" spans="1:7" x14ac:dyDescent="0.35">
      <c r="A250" s="54"/>
      <c r="B250" s="50"/>
      <c r="C250" s="24"/>
      <c r="D250" s="24"/>
      <c r="E250" s="21"/>
      <c r="F250" s="24"/>
      <c r="G250" s="23"/>
    </row>
    <row r="251" spans="1:7" x14ac:dyDescent="0.35">
      <c r="A251" s="54"/>
      <c r="B251" s="50"/>
      <c r="C251" s="24"/>
      <c r="D251" s="24"/>
      <c r="E251" s="21"/>
      <c r="F251" s="24"/>
      <c r="G251" s="52"/>
    </row>
    <row r="252" spans="1:7" x14ac:dyDescent="0.35">
      <c r="A252" s="54"/>
      <c r="B252" s="50"/>
      <c r="C252" s="24"/>
      <c r="D252" s="24"/>
      <c r="E252" s="21"/>
      <c r="F252" s="24"/>
      <c r="G252" s="52"/>
    </row>
    <row r="259" spans="3:3" x14ac:dyDescent="0.35">
      <c r="C259" s="35"/>
    </row>
    <row r="260" spans="3:3" x14ac:dyDescent="0.35">
      <c r="C260" s="35"/>
    </row>
  </sheetData>
  <mergeCells count="7">
    <mergeCell ref="A247:E247"/>
    <mergeCell ref="A2:E2"/>
    <mergeCell ref="A4:E4"/>
    <mergeCell ref="A5:E5"/>
    <mergeCell ref="A6:E6"/>
    <mergeCell ref="A7:E7"/>
    <mergeCell ref="A14:E14"/>
  </mergeCells>
  <pageMargins left="0.7" right="0.7" top="0.75" bottom="0.75" header="0.3" footer="0.3"/>
  <pageSetup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0"/>
  <sheetViews>
    <sheetView topLeftCell="A2" workbookViewId="0">
      <selection activeCell="E21" sqref="E21"/>
    </sheetView>
  </sheetViews>
  <sheetFormatPr defaultRowHeight="12.75" x14ac:dyDescent="0.2"/>
  <cols>
    <col min="1" max="1" width="8" style="5" customWidth="1"/>
    <col min="2" max="2" width="18.140625" style="11" customWidth="1"/>
    <col min="3" max="3" width="24" style="5" customWidth="1"/>
    <col min="4" max="4" width="43" style="12" customWidth="1"/>
    <col min="5" max="5" width="20.5703125" style="1" customWidth="1"/>
    <col min="6" max="6" width="9.85546875" style="5" bestFit="1" customWidth="1"/>
    <col min="7" max="7" width="14.5703125" style="5" customWidth="1"/>
    <col min="8" max="8" width="9.85546875" style="5" customWidth="1"/>
    <col min="9" max="9" width="0.140625" style="5" hidden="1" customWidth="1"/>
    <col min="10" max="10" width="10" style="5" hidden="1" customWidth="1"/>
    <col min="11" max="11" width="10" style="5" bestFit="1" customWidth="1"/>
    <col min="12" max="12" width="11.7109375" style="5" bestFit="1" customWidth="1"/>
    <col min="13" max="16" width="11.42578125" style="5" bestFit="1" customWidth="1"/>
    <col min="17" max="16384" width="9.140625" style="5"/>
  </cols>
  <sheetData>
    <row r="1" spans="1:12" hidden="1" x14ac:dyDescent="0.2">
      <c r="A1" s="5" t="s">
        <v>0</v>
      </c>
      <c r="B1" s="11">
        <v>8079001.0499999998</v>
      </c>
      <c r="E1" s="1" t="s">
        <v>5</v>
      </c>
    </row>
    <row r="2" spans="1:12" ht="15" x14ac:dyDescent="0.3">
      <c r="A2" s="184" t="s">
        <v>17</v>
      </c>
      <c r="B2" s="184"/>
      <c r="C2" s="184"/>
      <c r="D2" s="184"/>
      <c r="E2" s="184"/>
      <c r="F2" s="56"/>
      <c r="G2" s="56"/>
    </row>
    <row r="3" spans="1:12" ht="15" x14ac:dyDescent="0.3">
      <c r="A3" s="56"/>
      <c r="B3" s="57"/>
      <c r="C3" s="56"/>
      <c r="D3" s="58"/>
      <c r="E3" s="59"/>
      <c r="F3" s="56"/>
      <c r="G3" s="57"/>
    </row>
    <row r="4" spans="1:12" ht="15.75" customHeight="1" x14ac:dyDescent="0.3">
      <c r="A4" s="185" t="s">
        <v>4</v>
      </c>
      <c r="B4" s="185"/>
      <c r="C4" s="185"/>
      <c r="D4" s="185"/>
      <c r="E4" s="185"/>
      <c r="F4" s="56"/>
      <c r="G4" s="56"/>
    </row>
    <row r="5" spans="1:12" ht="15.75" customHeight="1" x14ac:dyDescent="0.3">
      <c r="A5" s="185" t="s">
        <v>275</v>
      </c>
      <c r="B5" s="185"/>
      <c r="C5" s="185"/>
      <c r="D5" s="185"/>
      <c r="E5" s="185"/>
      <c r="F5" s="56"/>
      <c r="G5" s="57"/>
    </row>
    <row r="6" spans="1:12" ht="15" x14ac:dyDescent="0.3">
      <c r="A6" s="186" t="s">
        <v>91</v>
      </c>
      <c r="B6" s="186"/>
      <c r="C6" s="186"/>
      <c r="D6" s="186"/>
      <c r="E6" s="186"/>
      <c r="F6" s="56"/>
      <c r="G6" s="56"/>
    </row>
    <row r="7" spans="1:12" ht="15" x14ac:dyDescent="0.3">
      <c r="A7" s="60"/>
      <c r="B7" s="60"/>
      <c r="C7" s="60"/>
      <c r="D7" s="60"/>
      <c r="E7" s="60"/>
      <c r="F7" s="56"/>
      <c r="G7" s="56"/>
    </row>
    <row r="8" spans="1:12" ht="15" x14ac:dyDescent="0.3">
      <c r="A8" s="60"/>
      <c r="B8" s="60"/>
      <c r="C8" s="60"/>
      <c r="D8" s="60"/>
      <c r="E8" s="60"/>
      <c r="F8" s="56"/>
      <c r="G8" s="56"/>
    </row>
    <row r="9" spans="1:12" ht="15" x14ac:dyDescent="0.3">
      <c r="A9" s="60"/>
      <c r="B9" s="60"/>
      <c r="C9" s="60"/>
      <c r="D9" s="60"/>
      <c r="E9" s="60"/>
      <c r="F9" s="56"/>
      <c r="G9" s="56"/>
    </row>
    <row r="10" spans="1:12" ht="15.75" thickBot="1" x14ac:dyDescent="0.35">
      <c r="A10" s="187" t="s">
        <v>8</v>
      </c>
      <c r="B10" s="187"/>
      <c r="C10" s="187"/>
      <c r="D10" s="187"/>
      <c r="E10" s="187"/>
      <c r="F10" s="56"/>
      <c r="G10" s="56"/>
      <c r="J10" s="11"/>
      <c r="K10" s="11"/>
      <c r="L10" s="11"/>
    </row>
    <row r="11" spans="1:12" ht="30" x14ac:dyDescent="0.2">
      <c r="A11" s="61" t="s">
        <v>11</v>
      </c>
      <c r="B11" s="62" t="s">
        <v>6</v>
      </c>
      <c r="C11" s="63" t="s">
        <v>1</v>
      </c>
      <c r="D11" s="64" t="s">
        <v>2</v>
      </c>
      <c r="E11" s="65" t="s">
        <v>3</v>
      </c>
      <c r="F11" s="64" t="s">
        <v>10</v>
      </c>
      <c r="G11" s="66" t="s">
        <v>16</v>
      </c>
    </row>
    <row r="12" spans="1:12" ht="15" x14ac:dyDescent="0.2">
      <c r="A12" s="67" t="s">
        <v>12</v>
      </c>
      <c r="B12" s="68">
        <v>2302.9499999999998</v>
      </c>
      <c r="C12" s="69" t="s">
        <v>120</v>
      </c>
      <c r="D12" s="70" t="s">
        <v>121</v>
      </c>
      <c r="E12" s="71"/>
      <c r="F12" s="72" t="s">
        <v>89</v>
      </c>
      <c r="G12" s="73" t="s">
        <v>16</v>
      </c>
      <c r="J12" s="11"/>
    </row>
    <row r="13" spans="1:12" ht="15" x14ac:dyDescent="0.3">
      <c r="A13" s="67" t="s">
        <v>13</v>
      </c>
      <c r="B13" s="68">
        <v>51.75</v>
      </c>
      <c r="C13" s="69" t="s">
        <v>120</v>
      </c>
      <c r="D13" s="74" t="s">
        <v>122</v>
      </c>
      <c r="E13" s="71"/>
      <c r="F13" s="72" t="s">
        <v>89</v>
      </c>
      <c r="G13" s="75" t="s">
        <v>16</v>
      </c>
    </row>
    <row r="14" spans="1:12" ht="15" x14ac:dyDescent="0.2">
      <c r="A14" s="67">
        <v>3</v>
      </c>
      <c r="B14" s="68">
        <v>13050.05</v>
      </c>
      <c r="C14" s="69" t="s">
        <v>120</v>
      </c>
      <c r="D14" s="74" t="s">
        <v>121</v>
      </c>
      <c r="E14" s="71"/>
      <c r="F14" s="72" t="s">
        <v>90</v>
      </c>
      <c r="G14" s="73" t="s">
        <v>16</v>
      </c>
    </row>
    <row r="15" spans="1:12" ht="15.75" thickBot="1" x14ac:dyDescent="0.35">
      <c r="A15" s="76">
        <v>4</v>
      </c>
      <c r="B15" s="77">
        <v>293.25</v>
      </c>
      <c r="C15" s="78" t="s">
        <v>120</v>
      </c>
      <c r="D15" s="79" t="s">
        <v>122</v>
      </c>
      <c r="E15" s="80"/>
      <c r="F15" s="81" t="s">
        <v>90</v>
      </c>
      <c r="G15" s="82" t="s">
        <v>16</v>
      </c>
    </row>
    <row r="16" spans="1:12" ht="15" x14ac:dyDescent="0.3">
      <c r="A16" s="83"/>
      <c r="B16" s="84"/>
      <c r="C16" s="85"/>
      <c r="D16" s="86"/>
      <c r="E16" s="87"/>
      <c r="F16" s="88"/>
      <c r="G16" s="59"/>
    </row>
    <row r="17" spans="1:7" ht="15" x14ac:dyDescent="0.3">
      <c r="A17" s="83"/>
      <c r="B17" s="84"/>
      <c r="C17" s="85"/>
      <c r="D17" s="86"/>
      <c r="E17" s="87"/>
      <c r="F17" s="88"/>
      <c r="G17" s="59"/>
    </row>
    <row r="18" spans="1:7" ht="15" x14ac:dyDescent="0.3">
      <c r="A18" s="89"/>
      <c r="B18" s="90" t="s">
        <v>89</v>
      </c>
      <c r="C18" s="91">
        <f>B12+B13</f>
        <v>2354.6999999999998</v>
      </c>
      <c r="D18" s="58"/>
      <c r="E18" s="87"/>
      <c r="F18" s="60"/>
      <c r="G18" s="59"/>
    </row>
    <row r="19" spans="1:7" ht="15" x14ac:dyDescent="0.3">
      <c r="A19" s="56"/>
      <c r="B19" s="90" t="s">
        <v>90</v>
      </c>
      <c r="C19" s="91">
        <f>B14+B15</f>
        <v>13343.3</v>
      </c>
      <c r="D19" s="58"/>
      <c r="E19" s="59"/>
      <c r="F19" s="56"/>
      <c r="G19" s="56"/>
    </row>
    <row r="20" spans="1:7" ht="15" x14ac:dyDescent="0.3">
      <c r="A20" s="56"/>
      <c r="B20" s="90" t="s">
        <v>92</v>
      </c>
      <c r="C20" s="91">
        <f>C18+C19</f>
        <v>15698</v>
      </c>
      <c r="D20" s="58"/>
      <c r="E20" s="59"/>
      <c r="F20" s="56"/>
      <c r="G20" s="56"/>
    </row>
    <row r="21" spans="1:7" ht="15" x14ac:dyDescent="0.3">
      <c r="A21" s="56"/>
      <c r="B21" s="57"/>
      <c r="C21" s="56"/>
      <c r="D21" s="58"/>
      <c r="E21" s="59"/>
      <c r="F21" s="56"/>
      <c r="G21" s="56"/>
    </row>
    <row r="22" spans="1:7" ht="15" x14ac:dyDescent="0.3">
      <c r="A22" s="56"/>
      <c r="B22" s="57"/>
      <c r="C22" s="56"/>
      <c r="D22" s="58"/>
      <c r="E22" s="59"/>
      <c r="F22" s="56"/>
      <c r="G22" s="56"/>
    </row>
    <row r="23" spans="1:7" ht="15" x14ac:dyDescent="0.3">
      <c r="A23" s="56"/>
      <c r="B23" s="57"/>
      <c r="C23" s="56"/>
      <c r="D23" s="58"/>
      <c r="E23" s="59"/>
      <c r="F23" s="56"/>
      <c r="G23" s="56"/>
    </row>
    <row r="27" spans="1:7" x14ac:dyDescent="0.2">
      <c r="E27" s="9"/>
    </row>
    <row r="29" spans="1:7" ht="15" x14ac:dyDescent="0.2">
      <c r="D29" s="55"/>
      <c r="E29" s="9"/>
    </row>
    <row r="30" spans="1:7" ht="15" x14ac:dyDescent="0.2">
      <c r="D30" s="55"/>
    </row>
  </sheetData>
  <mergeCells count="5">
    <mergeCell ref="A2:E2"/>
    <mergeCell ref="A4:E4"/>
    <mergeCell ref="A5:E5"/>
    <mergeCell ref="A6:E6"/>
    <mergeCell ref="A10:E10"/>
  </mergeCells>
  <pageMargins left="0.7" right="0.7" top="0.75" bottom="0.75" header="0.3" footer="0.3"/>
  <pageSetup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VP AC + VP PC</vt:lpstr>
      <vt:lpstr>VP POR</vt:lpstr>
      <vt:lpstr>LAKI 3 SURSA D</vt:lpstr>
      <vt:lpstr>'LAKI 3 SURSA D'!Print_Area</vt:lpstr>
      <vt:lpstr>'VP AC + VP PC'!Print_Area</vt:lpstr>
      <vt:lpstr>'VP POR'!Print_Area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 ZAVOI</dc:creator>
  <cp:lastModifiedBy>Lucian Patras</cp:lastModifiedBy>
  <cp:lastPrinted>2022-12-12T07:15:32Z</cp:lastPrinted>
  <dcterms:created xsi:type="dcterms:W3CDTF">2016-09-08T13:11:52Z</dcterms:created>
  <dcterms:modified xsi:type="dcterms:W3CDTF">2022-12-21T14:10:57Z</dcterms:modified>
</cp:coreProperties>
</file>