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simion\Desktop\2023\SITUATIA PLATILOR 2023\aprilie 2023\"/>
    </mc:Choice>
  </mc:AlternateContent>
  <bookViews>
    <workbookView xWindow="120" yWindow="1995" windowWidth="19440" windowHeight="8880" tabRatio="597"/>
  </bookViews>
  <sheets>
    <sheet name="VP AC + VP PC" sheetId="3" r:id="rId1"/>
    <sheet name="LAKI 3 SURSA D" sheetId="8" r:id="rId2"/>
    <sheet name="POR" sheetId="15" r:id="rId3"/>
  </sheets>
  <definedNames>
    <definedName name="_xlnm._FilterDatabase" localSheetId="0" hidden="1">'VP AC + VP PC'!$A$44:$P$94</definedName>
    <definedName name="_xlnm.Print_Area" localSheetId="1">'LAKI 3 SURSA D'!$A$2:$H$25</definedName>
    <definedName name="_xlnm.Print_Area" localSheetId="2">POR!$A$2:$G$184</definedName>
    <definedName name="_xlnm.Print_Area" localSheetId="0">'VP AC + VP PC'!$A$2:$G$129</definedName>
  </definedNames>
  <calcPr calcId="152511"/>
</workbook>
</file>

<file path=xl/calcChain.xml><?xml version="1.0" encoding="utf-8"?>
<calcChain xmlns="http://schemas.openxmlformats.org/spreadsheetml/2006/main">
  <c r="G127" i="3" l="1"/>
  <c r="F127" i="3"/>
  <c r="F129" i="3" s="1"/>
  <c r="C20" i="8" l="1"/>
  <c r="C19" i="8"/>
  <c r="C21" i="8" l="1"/>
</calcChain>
</file>

<file path=xl/sharedStrings.xml><?xml version="1.0" encoding="utf-8"?>
<sst xmlns="http://schemas.openxmlformats.org/spreadsheetml/2006/main" count="1586" uniqueCount="445">
  <si>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</si>
  <si>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</si>
  <si>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</si>
  <si>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</si>
  <si>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</si>
  <si>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</si>
  <si>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</si>
  <si>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</si>
  <si>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</si>
  <si>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</si>
  <si>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</si>
  <si>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</si>
  <si>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</si>
  <si>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</si>
  <si>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</si>
  <si>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</si>
  <si>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</si>
  <si>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</si>
  <si>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</si>
  <si>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</si>
  <si>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</si>
  <si>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</si>
  <si>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</si>
  <si>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art</t>
  </si>
  <si>
    <t>ac</t>
  </si>
  <si>
    <t>pc</t>
  </si>
  <si>
    <t>Valentina SIMION</t>
  </si>
  <si>
    <t>Mihaela Gina BRUMAR</t>
  </si>
  <si>
    <t>20.01.09</t>
  </si>
  <si>
    <t xml:space="preserve">Total t20 </t>
  </si>
  <si>
    <t>Intocmit</t>
  </si>
  <si>
    <t>TRANSFERURI - 51</t>
  </si>
  <si>
    <t>20.30.02</t>
  </si>
  <si>
    <t>20.01.04</t>
  </si>
  <si>
    <t>20.01.05</t>
  </si>
  <si>
    <t>58.31.01</t>
  </si>
  <si>
    <t>58.31.02</t>
  </si>
  <si>
    <t>LAKI 3 -PROIECT CU FINANTARE DIN FONDURI EXTERNE NERAMBURSABILE AFERENTE CADRULUI FINANCIAR 2014-2020 SURSA D</t>
  </si>
  <si>
    <t>Total t10 sursa D</t>
  </si>
  <si>
    <t>FOND HANDICAP</t>
  </si>
  <si>
    <t>20.30.01</t>
  </si>
  <si>
    <t>SALARII PROIECT LAKI 3</t>
  </si>
  <si>
    <t>CONTRIBUTIE ASIGURATORIE DE MUNCA</t>
  </si>
  <si>
    <t>20.01.01</t>
  </si>
  <si>
    <t>20.05.30</t>
  </si>
  <si>
    <t>20.06.02</t>
  </si>
  <si>
    <t>20.01.03</t>
  </si>
  <si>
    <t>plăților efectuate în luna APRILIE 2023</t>
  </si>
  <si>
    <t>RECUPERARI CONVORBIRI TELEFONICE</t>
  </si>
  <si>
    <t>04.04.2023</t>
  </si>
  <si>
    <t>FANPLACE IT SRL</t>
  </si>
  <si>
    <t>ACHIZITIE MEMORIE SERVER DE STOCARE</t>
  </si>
  <si>
    <t>05.04.2023</t>
  </si>
  <si>
    <t>20.01.06</t>
  </si>
  <si>
    <t>AC</t>
  </si>
  <si>
    <t xml:space="preserve">INTERGRAPH COMPUTER SERVICES </t>
  </si>
  <si>
    <t>PC</t>
  </si>
  <si>
    <t>ORANGE ROMANIA</t>
  </si>
  <si>
    <t>TELEFONIE FIXA SI MOBILA</t>
  </si>
  <si>
    <t>TELEFONIE FIXA SI MOBILA PC</t>
  </si>
  <si>
    <t>07.04.2023</t>
  </si>
  <si>
    <t>SERVICIUL DE TELECOMUNICATII SPECIALE</t>
  </si>
  <si>
    <t>SERVICII COMUNICATII BUCLA LOCALA</t>
  </si>
  <si>
    <t>OLCO INDUSTRIES LTD</t>
  </si>
  <si>
    <t>SERVICII REPARATII SI INTRETINERE CENTRALA TELEFONIE FIXA</t>
  </si>
  <si>
    <t>DECONT DEPLASARE INTERNA TRANSPORT</t>
  </si>
  <si>
    <t>11.04.2023</t>
  </si>
  <si>
    <t>SINDICATUL NATIONAL CARTEA FUNCIARA</t>
  </si>
  <si>
    <t>CHELTUIELI DE JUDECATA</t>
  </si>
  <si>
    <t>COTIZATIE ANUALA ELRA</t>
  </si>
  <si>
    <t>SAIFI</t>
  </si>
  <si>
    <t>ENERGIE TERMICA</t>
  </si>
  <si>
    <t>18.04.2023</t>
  </si>
  <si>
    <t>CN POSTA ROMANA</t>
  </si>
  <si>
    <t>TAXE POSTALE</t>
  </si>
  <si>
    <t>PRESTARI SERVICII</t>
  </si>
  <si>
    <t>CHIRIE OUG 173/2020</t>
  </si>
  <si>
    <t>19.04.2023</t>
  </si>
  <si>
    <t>20.04.2023</t>
  </si>
  <si>
    <t>21.04.2023</t>
  </si>
  <si>
    <t>25.04.2023</t>
  </si>
  <si>
    <t>SERVICII MENTENANTA SOFTWARE SISTEM RAN</t>
  </si>
  <si>
    <t>INFO TRUST</t>
  </si>
  <si>
    <t>ACHIZITIE BATERII</t>
  </si>
  <si>
    <t>12.04.2023</t>
  </si>
  <si>
    <t>ACHIZITIE PRELUNGITOARE</t>
  </si>
  <si>
    <t>CHELTUIELI PROTOCOL</t>
  </si>
  <si>
    <t>ALTE CHELTUIELI</t>
  </si>
  <si>
    <t>APA SALUBRITATE</t>
  </si>
  <si>
    <t>13.04.2023</t>
  </si>
  <si>
    <t>MONITORUL OFICIAL</t>
  </si>
  <si>
    <t>PUBLICARI</t>
  </si>
  <si>
    <t>TAXA MUNICIPALA</t>
  </si>
  <si>
    <t>ENEL ENERGIE MUNTENIA</t>
  </si>
  <si>
    <t>ENERGIE ELECTRICA</t>
  </si>
  <si>
    <t xml:space="preserve">OMV PETROM MARKETING </t>
  </si>
  <si>
    <t>FURNIZARE CARBURANT</t>
  </si>
  <si>
    <t>COMPLETE SERVICE</t>
  </si>
  <si>
    <t>SERVICII CONSTATARE DEFECTIUNI APARATE AER CONDITIONAT</t>
  </si>
  <si>
    <t xml:space="preserve">EXPERT AKTIV GROUP </t>
  </si>
  <si>
    <t>ABONAMENT REVISTA ACHIZITII</t>
  </si>
  <si>
    <t>MED LIFE</t>
  </si>
  <si>
    <t>SERVICII MEDICINA MUNCII</t>
  </si>
  <si>
    <t>RCS RDS</t>
  </si>
  <si>
    <t>SERVICII TELEVIZIUNE PRIN CABLU</t>
  </si>
  <si>
    <t>SOCIETATEA NATIONALA DE INFORMATICA</t>
  </si>
  <si>
    <t xml:space="preserve">INCAO SYSTEMS </t>
  </si>
  <si>
    <t>CORNEL &amp; CORNEL TOPOEXIM</t>
  </si>
  <si>
    <t>SERVICII INREGISTRARE SISTEMATICA</t>
  </si>
  <si>
    <t>ABONAMENT LEGE 5</t>
  </si>
  <si>
    <t>TEAM FORCE SECURITY</t>
  </si>
  <si>
    <t>SERVICII PAZA MOGOSOAIA</t>
  </si>
  <si>
    <t>LECOM BIROTICA</t>
  </si>
  <si>
    <t>ACHIZITIE DISTRUGATOR DOCUMENTE</t>
  </si>
  <si>
    <t>26.04.2023</t>
  </si>
  <si>
    <t>ACHIZITIE PAPETARIE</t>
  </si>
  <si>
    <t>28.04.2023</t>
  </si>
  <si>
    <t>RINA SIMTEX</t>
  </si>
  <si>
    <t>SERVICII AUDIT DE SUPRAVEGHERE</t>
  </si>
  <si>
    <t>CHELTUIELI TRANSPORT</t>
  </si>
  <si>
    <t>OLIMPIC INTERNATIONAL TURISM</t>
  </si>
  <si>
    <t>BILETE DE AVION</t>
  </si>
  <si>
    <t>PERSONAL ANCPI</t>
  </si>
  <si>
    <t>SALARII DE BAZA AC</t>
  </si>
  <si>
    <t>10.01.01</t>
  </si>
  <si>
    <t>SALARII DE BAZA  PC</t>
  </si>
  <si>
    <t>SALARII DE BAZA SENTINTE JUDECATORESTI</t>
  </si>
  <si>
    <t>27.04.2023</t>
  </si>
  <si>
    <t>SPORURI PENTRU CONDITII DE MUNCA AC</t>
  </si>
  <si>
    <t>10.01.05</t>
  </si>
  <si>
    <t>SPORURI PENTRU CONDITII DE MUNCA PC</t>
  </si>
  <si>
    <t>SPORURI PENTRU CONDITII DE MUNCA  SENTINTE JUDECATORESTI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</si>
  <si>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</si>
  <si>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</si>
  <si>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</si>
  <si>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</si>
  <si>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</si>
  <si>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</si>
  <si>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</si>
  <si>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</si>
  <si>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</si>
  <si>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</si>
  <si>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</si>
  <si>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</si>
  <si>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</si>
  <si>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</si>
  <si>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</si>
  <si>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</si>
  <si>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</si>
  <si>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Contributii de asigurari sociale de stat SENTINTE JUDECATORESTI</t>
  </si>
  <si>
    <t>10.03.01</t>
  </si>
  <si>
    <t>Contributii de asigurari de somaj SENTINTE JUDECATORESTI</t>
  </si>
  <si>
    <t>10.03.02</t>
  </si>
  <si>
    <t>Contributii de asigurari sociale de sanatate SENTINTE JUDECATORESTI</t>
  </si>
  <si>
    <t>10.03.03</t>
  </si>
  <si>
    <t>Contrib unit la Fd. Asig Soc pt accidente SENTINTE JUDECATORESTI</t>
  </si>
  <si>
    <t>10.03.04</t>
  </si>
  <si>
    <t>Contributii pentru concedii si indemnizatii SENTINTE JUDECATORESTI</t>
  </si>
  <si>
    <t>10.03.06</t>
  </si>
  <si>
    <t>CONTRIBUTIE ASIGURATORIE DE MUNCA AC</t>
  </si>
  <si>
    <t>10.03.07</t>
  </si>
  <si>
    <t>CONTRIBUTIE ASIGURATORIE DE MUNCA PC</t>
  </si>
  <si>
    <t>CONTRIBUTIE ASIGURATORIE DE MUNCA SENTINTE JUDECATORESTI</t>
  </si>
  <si>
    <t>plăților efectuate în luna aprilie 2023</t>
  </si>
  <si>
    <t>SALARII PROIECT POR</t>
  </si>
  <si>
    <t>58.01.01</t>
  </si>
  <si>
    <t>3</t>
  </si>
  <si>
    <t>58.01.02</t>
  </si>
  <si>
    <t>4</t>
  </si>
  <si>
    <t>PFA LUPU V.DANIEL</t>
  </si>
  <si>
    <t>FF 18/14.03.2023  SERVICII DE INREGISTRARE SISTEMATICA UAT CERNA JUD TULCEA  LIV. 2, SUBLIV. 2.2, LIV. PARTIALA 2</t>
  </si>
  <si>
    <t>03.04.2023</t>
  </si>
  <si>
    <t>FF 19/14.03.2023 GARANTIE BUNA EXECUTIE CONSTITUITA PRIN RETINERII SUCCESIVE PENTRU SERVICII DE INREGISTRARE SISTEMATICA UAT CERNA JUD TULCEA  LIV. 2, SUBLIV. 2.2, LIV. PARTIALA 2</t>
  </si>
  <si>
    <t>FF 20/14.03.2023  SERVICII DE INREGISTRARE SISTEMATICA UAT CERNA JUD TULCEA  LIV. 2, SUBLIV. 2.2, LIV. PARTIALA 3</t>
  </si>
  <si>
    <t>FF 21/14.03.2023 GARANTIE BUNA EXECUTIE CONSTITUITA PRIN RETINERII SUCCESIVE PENTRU SERVICII DE INREGISTRARE SISTEMATICA UAT CERNA JUD TULCEA  LIV. 2, SUBLIV. 2.2, LIV. PARTIALA 3</t>
  </si>
  <si>
    <t>5</t>
  </si>
  <si>
    <t>GEOAGRI CADASTRU SRL</t>
  </si>
  <si>
    <t>FF NR. 3525/17.03.2023 SERV. INREG SISTEMATICA UAT CETATE, JUD. DOLJ, LIV. 2 SUBLIV. 2.2, LIV. PARTIALA 3</t>
  </si>
  <si>
    <t>6</t>
  </si>
  <si>
    <t>CARTOTOP SA</t>
  </si>
  <si>
    <t>FF NR 8/20.03.2023  SERV DE INREG SISTEMATICA UAT MAGLAVIT, JUD. DOLJ,  LIV.2, SUBLIV. 2.2, LIV. PARTIALA 8</t>
  </si>
  <si>
    <t>7</t>
  </si>
  <si>
    <t>FF NR 9/20.03.2023 GARANTIE BUNA EXECUTIE CONSTITUITA PRIN RETINERI SUCCESIVE PENTRU SERV DE INREG SISTEMATICA UAT MAGLAVIT, JUD. DOLJ  LIV. 2, SUBLIV. 2.2, LIV. PARTIALA 8</t>
  </si>
  <si>
    <t>8</t>
  </si>
  <si>
    <t>GEOTER PROIECT S.R.L.</t>
  </si>
  <si>
    <t>FF NR 1586/09.03.2023 SERV DE INREG SISTEMATICA UAT DAMBOVICIOARA, JUD. ARGES  LIV.2 SUBLIV. 2.2</t>
  </si>
  <si>
    <t>9</t>
  </si>
  <si>
    <t>FF 3520/16.03.2023 SERV DE INREGISTRARE SISTEMATICA UAT TIA MARE, JUD OLT, LIV. 2 SUBLIV. 2.1</t>
  </si>
  <si>
    <t>10</t>
  </si>
  <si>
    <t>FF NR 3521/16.03.2023 GARANTIE BUNA EXECUTIE CONSTITUITA PRIN RETINERI SUCCESIVE PENTRU SERV DE INREG SISTEMATICA UAT TIA MARE, JUD. OLT, LIV 2 SUBLIV. 2.1</t>
  </si>
  <si>
    <t>11</t>
  </si>
  <si>
    <t>TOTAL BUSINESS LAND SRL</t>
  </si>
  <si>
    <t>FF NR 204383/22.03.2023 SERV DE INREG SISTEMATICA UAT CIUMEGHIU, JUD. BIHOR  LIV.2 SUBLIV. 2.2 LIV. PARTIALA 1</t>
  </si>
  <si>
    <t>12</t>
  </si>
  <si>
    <t>FF NR 204384/22.03.2023 GARANTIE BUNA EXECUTIE CONSTITUITA PRIN RETINERI SUCCESIVE PENTRU SERV DE INREG SISTEMATICA UAT CIUMEGHIU, JUD. BIHOR  LIV.2 SUBLIV. 2.2 LIV. PARTIALA 1</t>
  </si>
  <si>
    <t>13</t>
  </si>
  <si>
    <t>FF NR.204369/16.03.2023 SERV DE INREG SISTEMATICA UAT MAGURA, JUD.BACAU  LIV.2 SUBLIV. 2.1</t>
  </si>
  <si>
    <t>14</t>
  </si>
  <si>
    <t>FF NR.204370/16.03.2023 GARANTIE BUNA EXECUTIE CONSTITUITA PRIN RETINERI SUCCESIVE PENTRU SERV DE INREG SISTEMATICA UAT MAGURA, JUD.BACAU  LIV.2 SUBLIV. 2.1</t>
  </si>
  <si>
    <t>15</t>
  </si>
  <si>
    <t>FF NR.204367/16.03.2023 SERV DE INREG SISTEMATICA UAT BERESTI BISTRITA, JUD.BACAU  LIV.2 SUBLIV. 2.1</t>
  </si>
  <si>
    <t>16</t>
  </si>
  <si>
    <t>FF NR.204368/16.03.2023 GARANTIE BUNA EXECUTIE CONSTITUITA PRIN RETINERI SUCCESIVE PENTRU SERV DE INREG SISTEMATICA UAT BERESTI BISTRITA, JUD.BACAU  LIV.2 SUBLIV. 2.1</t>
  </si>
  <si>
    <t>17</t>
  </si>
  <si>
    <t>FF NR 204379/21.03.2023 SERV DE INREG SISTEMATICA UAT CANDESTI, JUD. NEAMT  LIV.2 SUBLIV. 2.2 LIV. PARTIALA 1</t>
  </si>
  <si>
    <t>18</t>
  </si>
  <si>
    <t>FF NR 204380/21.03.2023 GARANTIE BUNA EXECUTIE CONSTITUITA PRIN RETINERI SUCCESIVE PENTRU SERV DE INREG SISTEMATICA UAT CANDESTI, JUD. NEAMT  LIV.2 SUBLIV. 2.2 LIV. PARTIALA 1</t>
  </si>
  <si>
    <t>19</t>
  </si>
  <si>
    <t>TOPO H.A.N.S. IMPEX S.R.L.</t>
  </si>
  <si>
    <t>FF NR 1524/16.03.2023 SERV DE INREG SISTEMATICA UAT LERESTI, JUD. ARGES  LIV. 3</t>
  </si>
  <si>
    <t>20</t>
  </si>
  <si>
    <t>FF NR 1525/16.03.2023 GARANTIE BUNA EXECUTIE CONSTITUITA PRIN RETINERI SUCCESIVE PENTRU SERV DE INREG SISTEMATICA UAT LERESTI, JUD. ARGES  LIV. 3</t>
  </si>
  <si>
    <t>21</t>
  </si>
  <si>
    <t>TEAM TOPOGRAFIC SRL</t>
  </si>
  <si>
    <t>PLATA FF 124/30.03.2023 SERVICII DE INREGISTRARE SISTEMATICA UAT FRECATEI  JUD. BRAILA , LIV. 2 SUBLIV. 2.2, LIVRARE PARTIALA 1</t>
  </si>
  <si>
    <t>22</t>
  </si>
  <si>
    <t>PLATA FF 204377/21.03.2023 SERVICII DE INREGISTRARE SISTEMATICA UAT HOLOD  JUD. BIHOR  LIVRAREA 2, SUBLIVRAREA 2.2, LIVRAREA PARTIALA 2</t>
  </si>
  <si>
    <t>23</t>
  </si>
  <si>
    <t>PLATA FF 204378/21.03.2023 GARANTIE BUNA EXECUTIE CONSTITUITA PRIN RETINERI SUCCESIVE PENTRU SERVICII DE INREGISTRARE SISTEMATICA UAT HOLOD  JUD. BIHOR  LIVRAREA 2, SUBLIVRAREA 2.2, LIVRAREA PARTIALA 2</t>
  </si>
  <si>
    <t>24</t>
  </si>
  <si>
    <t>PLATA FF NR 3524/17.03.2023  SERV DE INREG SISTEMATICA UAT CALOPAR, JUD. DOLJ,  LIV.2 SUBLIV. 2.2, LIV. PARTIALA 4</t>
  </si>
  <si>
    <t>25</t>
  </si>
  <si>
    <t>CAR TOP SRL</t>
  </si>
  <si>
    <t>PLATA FF NR 01127/21.03.2023 SERV DE INREG SISTEMATICA UAT DUMBRAVITA, JUD. BRASOV  LIV.2 SUBLIV. 2.1</t>
  </si>
  <si>
    <t>26</t>
  </si>
  <si>
    <t>PLATA FF NR 01128/21.03.2023 GARANTIE BUNA EXECUTIE CONSTITUITA PRIN RETINERI SUCCESIVE PENTRU SERV DE INREG SISTEMATICA UAT DUMBRAVITA, JUD. BRASOV  LIV.2 SUBLIV. 2.1</t>
  </si>
  <si>
    <t>27</t>
  </si>
  <si>
    <t>KOMORA ENGINEERING SRL</t>
  </si>
  <si>
    <t>PLATA FF NR 033/16.03.2023 SERV DE INREG SISTEMATICA UAT PRUNISOR, JUD. MEHEDINTI  LIV.2 SUBLIV. 2.2 LIV. PARTIALA 1</t>
  </si>
  <si>
    <t>28</t>
  </si>
  <si>
    <t>TOPOARCH ENGINEERING SRL</t>
  </si>
  <si>
    <t>PLATA FF NR 798/10.03.2023  SERV DE INREG SISTEMATICA UAT SAVENI, JUD. IALOMITA,  LIV. 3</t>
  </si>
  <si>
    <t>29</t>
  </si>
  <si>
    <t>PLATA FF 23/28.03.2023  GARANTIE BUNA EXECUTIE CONSTITUITA PRIN RETINERI SUCCESIVE PENTRU SERVICII DE INREGISTRARE SISTEMATICA UAT FRECATEI JUD. TULCEA , LIV.  2 SUBLIV. 2.1</t>
  </si>
  <si>
    <t>30</t>
  </si>
  <si>
    <t>GEOSILVA SRL</t>
  </si>
  <si>
    <t>PLATA FF 1109/15.03.2023 SERVICII DE INREGISTRARE SISTEMATICA UAT BLAGESTI JUD. BACAU , LIV. 3</t>
  </si>
  <si>
    <t>31</t>
  </si>
  <si>
    <t>PLATA FF 1109/15.03.2023 PENALITATI SERVICII DE INREGISTRARE SISTEMATICA UAT BLAGESTI JUD. BACAU , LIV. 3</t>
  </si>
  <si>
    <t>32</t>
  </si>
  <si>
    <t>SYSCAD SOLUTIONS SRL</t>
  </si>
  <si>
    <t>PLATA FF 11799/24.03.2023 SERVICII INREGISTRARE SISTEMATICA  UAT SPANTOV JUD CALARASI LIV.2 SUBLIV. 2.2 LIV.PARTIALA 2</t>
  </si>
  <si>
    <t>33</t>
  </si>
  <si>
    <t>PLATA FF 0022/28.03.2023 SERVICII DE INREGISTRARE SISTEMATICA UAT FRECATEI JUD. TULCEA , LIV. 2 SUBLIV. 2.1</t>
  </si>
  <si>
    <t>34</t>
  </si>
  <si>
    <t>PFA SARBU DENIS CRISTIAN</t>
  </si>
  <si>
    <t>PLATA FF 161/20.03.2023 SERVICII DE INREGISTRARE SISTEMATICA UAT TOPOLOG  JUD. TULCEA , LIV. 3, SUBLIVRAREA 2.2, LIVRAREA PARTIALA 4</t>
  </si>
  <si>
    <t>35</t>
  </si>
  <si>
    <t>PLATA FF 162/20.03.2023 GARANTIE BUNA EXECUTIE CONSTITUITA PRIN RETINERII SUCCESIVE PENTRU SERVICII DE INREGISTRARE SISTEMATICA UAT TOPOLOG  JUD. TULCEA , LIV. 3, SUBLIVRAREA 2.2, LIVRAREA PARTIALA 4</t>
  </si>
  <si>
    <t>36</t>
  </si>
  <si>
    <t>PLATA FF NR 035/17.03.2023  SERV DE INREG SISTEMATICA UAT BAUTAR, JUD. CARAS SEVERIN,  LIV.2 , SUBLIV. 2.2 LIV. PARTIALA 1</t>
  </si>
  <si>
    <t>37</t>
  </si>
  <si>
    <t>GEOMATICS INTEGRATED SERVICES S.R.L.</t>
  </si>
  <si>
    <t>PLATA FF 2023016/21.03.2023 SERVICII DE INREGISTRARE SISTEMATICA UAT BATANI  JUD. COVASNA, LIV. 2, SUBLIV. 2.1</t>
  </si>
  <si>
    <t>38</t>
  </si>
  <si>
    <t>PLATA FF 3541/31.03.2023 SERVICII DE INREGISTRARE SISTEMATICA UAT ULMU JUD. BRAILA , LIV. 2 SUBLIV. 2.2, LIVRARE PARTIALA 4</t>
  </si>
  <si>
    <t>39</t>
  </si>
  <si>
    <t>PLATA FF 8538/30.03.2023 SERVICII DE INREGISTRARE SISTEMATICA UAT MIRCEA VODA  JUD. CONSTANTA , LIV. 2, SUBLIVRAREA 2.2, LIVRAREA PARTIALA 2</t>
  </si>
  <si>
    <t>40</t>
  </si>
  <si>
    <t>PLATA FF 8539/30.03.2023 SERVICII DE INREGISTRARE SISTEMATICA UAT MIRCEA VODA  JUD. CONSTANTA , LIV. 2, SUBLIVRAREA 2.2, LIVRAREA PARTIALA 3</t>
  </si>
  <si>
    <t>41</t>
  </si>
  <si>
    <t>PLATA FF. 204381/22.03.2023 SERVICII DE INREGISTRARE SISTEMATICA UAT DOBA  JUD SATU MARE  LIV.  2  SUBLIV. 2.1</t>
  </si>
  <si>
    <t>42</t>
  </si>
  <si>
    <t>PLATA FF 204382/22.03.2023 GARANTIE BUNA EXECUTIE CONSTITUITA PRIN RETINERI SUCCESIVE PENTRU SERVICII DE INREGISTRARE SISTEMATICA UAT DOBA JUD. SATU MARE, LIV. 2, SUBLIV. 2.1</t>
  </si>
  <si>
    <t>43</t>
  </si>
  <si>
    <t>PLATA FF 3540/30.03.2023 SERVICII DE INREGISTRARE SISTEMATICA UAT CIRESU  JUD. BRAILA , LIV. 2 SUBLIV. 2.2, LIVRARE PARTIALA 4</t>
  </si>
  <si>
    <t>44</t>
  </si>
  <si>
    <t>GEOTOP CADING CONSULT SRL</t>
  </si>
  <si>
    <t>PLATA FF 1612/31.03.2023 SERVICII DE INREGISTRARE SISTEMATICA UAT DOBROSLOVENI  JUD. OLT , LIV. 2, SUBLIVRAREA 2.1</t>
  </si>
  <si>
    <t>45</t>
  </si>
  <si>
    <t>PLATA FF 1613/31.03.2023 GARANTIE BUNA EXECUTIE CONSTITUITA PRIN RETINERII SUCCESIVE PENTRU SERVICII DE INREGISTRARE SISTEMATICA UAT DOBROSLOVENI  JUD. OLT , LIV. 2, SUBLIVRAREA 2.1</t>
  </si>
  <si>
    <t>46</t>
  </si>
  <si>
    <t>OSINCAD SRL</t>
  </si>
  <si>
    <t>PLATA FF 7/31.03.2023 SERVICII DE INREGISTRARE SISTEMATICA UAT VOILA  JUD. BRASOV , LIV. 3</t>
  </si>
  <si>
    <t>47</t>
  </si>
  <si>
    <t>GENERAL SURVEY CORPORATION  SRL</t>
  </si>
  <si>
    <t>PLATA FF 821/31.03.2023 SERVICII DE INREGISTRARE SISTEMATICA UAT LUMINA  JUD. CONSTANTA , LIV. 2, SUBLIVRAREA 2.1</t>
  </si>
  <si>
    <t>48</t>
  </si>
  <si>
    <t>PLATA FF 822/31.03.2023 GARANTIE BUNA EXECUTIE CONSTITUITA PRIN RETINERII SUCCESIVE PENTRU SERVICII DE INREGISTRARE SISTEMATICA UAT LUMINA  JUD. CONSTANTA , LIV. 2, SUBLIVRAREA 2.1</t>
  </si>
  <si>
    <t>49</t>
  </si>
  <si>
    <t>AVA PRIME SRL</t>
  </si>
  <si>
    <t>PLATA FF 308/31.03.2023 SERVICII DE INREGISTRARE SISTEMATICA UAT LUMINA  JUD. CONSTANTA , LIV. 2, SUBLIVRAREA 2.1</t>
  </si>
  <si>
    <t>50</t>
  </si>
  <si>
    <t>PLATA FF 309/31.03.2023 GARANTIE BUNA EXECUTIE CONSTITUITA PRIN RETINERII SUCCESIVE PENTRU SERVICII DE INREGISTRARE SISTEMATICA UAT LUMINA  JUD. CONSTANTA , LIV. 2, SUBLIVRAREA 2.1</t>
  </si>
  <si>
    <t>51</t>
  </si>
  <si>
    <t>PFA Bucsa Bogdan-Expert Tehnic Judiciar</t>
  </si>
  <si>
    <t>PLATA FF 2022007/03.04.2023 SERVICII DE INREGISTRARE SISTEMATICA UAT GOLAIESTI JUD. IASI , LIV. 3</t>
  </si>
  <si>
    <t>52</t>
  </si>
  <si>
    <t>PLATA FF 2022008/03.04.2023 GARANTIE BUNA EXECUTIE CONSTITUITA PRIN RETINERII SUCCESIVE PENTRU SERVICII DE INREGISTRARE SISTEMATICA UAT GOLAIESTI JUD. IASI , LIV. 3</t>
  </si>
  <si>
    <t>53</t>
  </si>
  <si>
    <t>PLATA FF 1526/29.03.2023 SERVICII DE INREGISTRARE SISTEMATICA UAT SALATRUCU JUD. ARGES , LIV. 3</t>
  </si>
  <si>
    <t>54</t>
  </si>
  <si>
    <t>PROCAD SRL</t>
  </si>
  <si>
    <t>PLATA FF 20232892/03.04.2023 SERVICII DE INREGISTRARE SISTEMATICA UAT ZAVOI JUD. CARAS SEVERIN , LIV. 2, SUBLIVRAREA 2,2, LIVRAREA PARTIALA 8</t>
  </si>
  <si>
    <t>55</t>
  </si>
  <si>
    <t>PLATA FF 204372/20.03.2023 SERVICII DE INREGISTRARE SISTEMATICA UAT RUS JUD.SALAJ , LIV. 2, SUBLIVRAREA 2.2, LIVRAREA PARTIALA 2</t>
  </si>
  <si>
    <t>56</t>
  </si>
  <si>
    <t>PLATA FF 204373/20.03.2023 GARANTIE BUNA EXECUTIE CONSTITUITA PRIN RETINERI SUCCESIVE PENTRU SERVICII DE INREGISTRARE SISTEMATICA UAT RUS JUD.SALAJ , LIV. 2, SUBLIVRAREA 2.2, LIVRAREA PARTIALA 2</t>
  </si>
  <si>
    <t>57</t>
  </si>
  <si>
    <t>PLATA FF 204410/03.04.2023  SERVICII DE INREGISTRARE SISTEMATICA UAT DOBRA  JUD.HUNEDOARA  , LIV. 2, SUBLIVRAREA 2.2, LIVRAREA PARTIALA 3</t>
  </si>
  <si>
    <t>58</t>
  </si>
  <si>
    <t>PLATA FF 204411/03.04.2023 GARANTIE BUNA EXECUTIE CONSTITUITA PRIN RETINERII SUCCESIVE PENTRU SERVICII DE INREGISTRARE SISTEMATICA UAT DOBRA  JUD.HUNEDOARA  , LIV. 2, SUBLIVRAREA 2.2, LIVRAREA PARTIALA 3</t>
  </si>
  <si>
    <t>59</t>
  </si>
  <si>
    <t>PLATA FF 20230222/05.04.2023  SERVICII DE INREGISTRARE SISTEMATICA UAT GROPENI JUD.BRAILA , LIV. 2, SUBLIVRAREA 2.2, LIVRAREA PARTIALA 1</t>
  </si>
  <si>
    <t>60</t>
  </si>
  <si>
    <t>PLATA FF 3562/05.04.2023  SERVICII DE INREGISTRARE SISTEMATICA UAT ULMU  JUD.BRAILA  , LIV. 2, SUBLIVRAREA 2.2, LIVRAREA PARTIALA 5</t>
  </si>
  <si>
    <t>61</t>
  </si>
  <si>
    <t>PLATA FF 204386/24.03.2023  SERVICII DE INREGISTRARE SISTEMATICA UAT CIURILA  JUD. CLUJ  , LIV. 2, SUBLIVRAREA 2.2, LIVRAREA PARTIALA 2</t>
  </si>
  <si>
    <t>62</t>
  </si>
  <si>
    <t>PLATA FF 204387/24.03.2023  GARANTIE BUNA EXECUTIE CONSTITUITA PRIN RETINERII SUCCESIVE PENTRU SERVICII DE INREGISTRARE SISTEMATICA UAT CIURILA  JUD. CLUJ  , LIV. 2, SUBLIVRAREA 2.2, LIVRAREA PARTIALA 2</t>
  </si>
  <si>
    <t>63</t>
  </si>
  <si>
    <t>PLATA FF 11819/05.04.2023  SERVICII DE INREGISTRARE SISTEMATICA UAT DUDESTI  JUD.BRAILA  , LIV. 2, SUBLIVRAREA 2.2, LIVRAREA PARTIALA 1</t>
  </si>
  <si>
    <t>64</t>
  </si>
  <si>
    <t>PLATA FF 126/06.04.2023   SERVICII DE INREGISTRARE SISTEMATICA UAT OSTROV  JUD. CONSTANTA  , LIV. 2, SUBLIVRAREA 2.2, LIVRAREA PARTIALA 1</t>
  </si>
  <si>
    <t>65</t>
  </si>
  <si>
    <t>SC BLACK LIGHT SRL</t>
  </si>
  <si>
    <t>PLATA FF 3626/13.03.2023   SERVICII DE INREGISTRARE SISTEMATICA UAT SATCHINEZ  JUD. TIMIS  , LIV. 2, SUBLIV.  2.2</t>
  </si>
  <si>
    <t>66</t>
  </si>
  <si>
    <t>PLATA FF 3627/13.03.2023  GARANTIE BUNA EXECUTIE CONSTITUITA PRIN RETINERII SUCCESIVE PENTRU SERVICII DE INREGISTRARE SISTEMATICA UAT SATCHINEZ  JUD. TIMIS  , LIV. 2, SUBLIV.  2.2</t>
  </si>
  <si>
    <t>67</t>
  </si>
  <si>
    <t>CORNEL   CORNEL TOPOEXIM SRL</t>
  </si>
  <si>
    <t>PLATA FF 10938/05.04.2023   SERVICII DE INREGISTRARE SISTEMATICA UAT CERNAT  JUD. COVASNA  , LIVRAREA 2</t>
  </si>
  <si>
    <t>68</t>
  </si>
  <si>
    <t>PLATA FF 3565/10.04.2023   SERVICII DE INREGISTRARE SISTEMATICA UAT URZICUTA  JUD. DOLJ  , LIV. 2, SUBLIVRAREA 2.1</t>
  </si>
  <si>
    <t>69</t>
  </si>
  <si>
    <t>PLATA FF 3566/10.04.2023  GARANTIE BUNA EXECUTIE CONSTITUITA PRIN RETINERII SUCCESIVE PENTRU SERVICII DE INREGISTRARE SISTEMATICA UAT URZICUTA  JUD. DOLJ  , LIV. 2, SUBLIVRAREA 2.1</t>
  </si>
  <si>
    <t>70</t>
  </si>
  <si>
    <t>PLATA FF 3567/10.04.2023   SERVICII DE INREGISTRARE SISTEMATICA UAT BUCSANI  JUD. DAMBOVITA  , LIV. 2, SUBLIVRAREA 2.1</t>
  </si>
  <si>
    <t>71</t>
  </si>
  <si>
    <t>PLATA FF 3568/10.04.2023 GARANTIE BUNA EXECUTIE CONSTITUITA PRIN RETINERII SUCCESIVE PENTRU SERVICII DE INREGISTRARE SISTEMATICA UAT BUCSANI  JUD. DAMBOVITA  , LIV. 2, SUBLIVRAREA 2.1</t>
  </si>
  <si>
    <t>72</t>
  </si>
  <si>
    <t>PLATA FF 20232896/11.04.2023   SERVICII DE INREGISTRARE SISTEMATICA UAT VINGA  JUD. ARAD  , LIV. 3</t>
  </si>
  <si>
    <t>73</t>
  </si>
  <si>
    <t>PLATA FF 11836/11.04.2023   SERVICII DE INREGISTRARE SISTEMATICA UAT DUDESTI  JUD. BRAILA  , LIV. 2, SUBLIVRAREA 2.2, LIVRAREA PARTIALA 2</t>
  </si>
  <si>
    <t>74</t>
  </si>
  <si>
    <t>PLATA FF 204416/10.04.2023   SERVICII DE INREGISTRARE SISTEMATICA UAT MIROSLOVESTI  JUD. IASI  , LIV. 2, SUBLIVRAREA 2.1</t>
  </si>
  <si>
    <t>75</t>
  </si>
  <si>
    <t>PLATA FF 204417/10.04.2023  GARANTIE BUNA EXECUTIE CONSTITUITA PRIN RETINERII SUCCESIVE PENTRU SERVICII DE INREGISTRARE SISTEMATICA UAT MIROSLOVESTI  JUD. IASI  , LIV. 2, SUBLIVRAREA 2.1</t>
  </si>
  <si>
    <t>76</t>
  </si>
  <si>
    <t>PLATA FF 204418/10.04.2023   SERVICII DE INREGISTRARE SISTEMATICA UAT MIRESU MARE  JUD. MARAMURES  , LIV. 2, SUBLIVRAREA 2.1</t>
  </si>
  <si>
    <t>77</t>
  </si>
  <si>
    <t>PLATA FF 204419/10.04.2023   GARANTIE BUNA EXECUTIE CONSTITUITA PRIN RETINERII SUCCESIVE PENTRU SERVICII DE INREGISTRARE SISTEMATICA UAT MIRESU MARE  JUD. MARAMURES  , LIV. 2, SUBLIVRAREA 2.1</t>
  </si>
  <si>
    <t>78</t>
  </si>
  <si>
    <t>TOPOEXIM EXPERT SRL</t>
  </si>
  <si>
    <t>FF NR 81/20.04.2023  SERV DE INREG SISTEMATICA UAT IP, JUD. SALAJ,  LIV.2 SUBLIV. 2.1</t>
  </si>
  <si>
    <t>79</t>
  </si>
  <si>
    <t>FF NR 82/20.04.2023  GARANTIE BUNA EXECUTIE CONSTITUITUITA PRIN RETINERI SUCCESIVE PENTRU SERV DE INREG SISTEMATICA UAT IP, JUD. SALAJ,  LIV.2 SUBLIV. 2.1</t>
  </si>
  <si>
    <t>80</t>
  </si>
  <si>
    <t>FF 0802/28.03.2023 SERVICII DE INREGISTRARE SISTEMATICA UAT MANESTI JUD  PRAHOVA, LIV. 3</t>
  </si>
  <si>
    <t>81</t>
  </si>
  <si>
    <t>retinere penalitati UAT MANESTI  FF 802 DIN 28.03.2023</t>
  </si>
  <si>
    <t>82</t>
  </si>
  <si>
    <t>S.C. SYNESIS PARTNERS S.R.L.</t>
  </si>
  <si>
    <t>FF 1032/20.04.2023 SERVICII DE ORGANIZARE WORKSHOPURI ONLINE CONFORM CONTRACT 59014/01.11.2022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</si>
  <si>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</si>
  <si>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</si>
  <si>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</si>
  <si>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</si>
  <si>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</si>
  <si>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</si>
  <si>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</si>
  <si>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</si>
  <si>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</si>
  <si>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</si>
  <si>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</si>
  <si>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</si>
  <si>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</si>
  <si>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</si>
  <si>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</si>
  <si>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</si>
  <si>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</si>
  <si>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</si>
  <si>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</si>
  <si>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</si>
  <si>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</si>
  <si>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</si>
  <si>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</si>
  <si>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</si>
  <si>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</si>
  <si>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</si>
  <si>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</si>
  <si>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</si>
  <si>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</si>
  <si>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PLATA FF 0022/28.03.2023 SERVICII DE INREGISTRARE SISTEMATICA UAT FRECATEI JUD. TULCEA , LIV. 2  SUBLIV. 2.1</t>
  </si>
  <si>
    <t>112</t>
  </si>
  <si>
    <t>113</t>
  </si>
  <si>
    <t>PLATA FF 1109/15.03.2023 SERVICII INREGISTRARE SISTEMATICA  UAT SPANTOV JUD CALARASI LIV.2 SUBLIV. 2.2 LIV.PARTIALA 2</t>
  </si>
  <si>
    <t>114</t>
  </si>
  <si>
    <t>PLATA FF 1109/15.03.2023 PLATA SERVICII INREGISTRARE SISTEMATICA  UAT SPANTOV JUD CALARASI LIV.2 SUBLIV. 2.2 LIV.PARTIALA 2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</si>
  <si>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</si>
  <si>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</si>
  <si>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</si>
  <si>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</si>
  <si>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</si>
  <si>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</si>
  <si>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</si>
  <si>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</si>
  <si>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</si>
  <si>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</si>
  <si>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</si>
  <si>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</si>
  <si>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</si>
  <si>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</si>
  <si>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</si>
  <si>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</si>
  <si>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</si>
  <si>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</si>
  <si>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</si>
  <si>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</si>
  <si>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</si>
  <si>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</si>
  <si>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</si>
  <si>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</si>
  <si>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</si>
  <si>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</si>
  <si>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</si>
  <si>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FF 20230222/05.04.2023  SERVICII DE INREGISTRARE SISTEMATICA UAT GROPENI JUD.BRAILA , LIV. 2, SUBLIVRAREA 2.2, LIVRAREA PARTIALA 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</si>
  <si>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</si>
  <si>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</si>
  <si>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</si>
  <si>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</si>
  <si>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</si>
  <si>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</si>
  <si>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</si>
  <si>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</si>
  <si>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</si>
  <si>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</si>
  <si>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</si>
  <si>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</si>
  <si>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</si>
  <si>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</si>
  <si>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</si>
  <si>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</si>
  <si>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</si>
  <si>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</si>
  <si>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</si>
  <si>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</si>
  <si>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</si>
  <si>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</si>
  <si>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</si>
  <si>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Mioara COMAN</t>
  </si>
  <si>
    <t xml:space="preserve">CHELTUIELI PERSONAL -10   </t>
  </si>
  <si>
    <t>ALIMENTARE CONT PENTRU DECONT TRNSPORT</t>
  </si>
  <si>
    <t>SERVICII INCHIRIERE SISTEM INFORMATIC CONTABILITATE</t>
  </si>
  <si>
    <t>SERVICII MEDICINA MUNCII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</si>
</sst>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818]dd\.mm\.yyyy;@"/>
    <numFmt numFmtId="165" formatCode="0.00_ ;\-0.00\ "/>
    <numFmt numFmtId="166" formatCode="#,##0.00_ ;[Red]\-#,##0.00\ "/>
    <numFmt numFmtId="167" formatCode="[$-10418]#,##0.00;\-#,##0.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Arial"/>
      <family val="2"/>
    </font>
    <font>
      <b/>
      <sz val="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Border="1"/>
    <xf numFmtId="4" fontId="3" fillId="0" borderId="0" xfId="0" applyNumberFormat="1" applyFont="1" applyFill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4" fillId="0" borderId="0" xfId="0" applyFont="1" applyFill="1" applyBorder="1"/>
    <xf numFmtId="4" fontId="4" fillId="0" borderId="0" xfId="0" applyNumberFormat="1" applyFont="1" applyFill="1"/>
    <xf numFmtId="0" fontId="4" fillId="0" borderId="0" xfId="0" applyFont="1" applyFill="1"/>
    <xf numFmtId="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4" fontId="5" fillId="0" borderId="0" xfId="0" applyNumberFormat="1" applyFont="1" applyFill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6" fillId="0" borderId="0" xfId="0" applyFont="1" applyFill="1"/>
    <xf numFmtId="0" fontId="0" fillId="0" borderId="0" xfId="0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/>
    <xf numFmtId="4" fontId="7" fillId="0" borderId="0" xfId="0" applyNumberFormat="1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/>
    <xf numFmtId="0" fontId="7" fillId="0" borderId="8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 wrapText="1"/>
    </xf>
    <xf numFmtId="0" fontId="7" fillId="0" borderId="19" xfId="0" quotePrefix="1" applyFont="1" applyFill="1" applyBorder="1" applyAlignment="1">
      <alignment horizontal="center" vertical="center" wrapText="1"/>
    </xf>
    <xf numFmtId="4" fontId="7" fillId="0" borderId="20" xfId="0" applyNumberFormat="1" applyFont="1" applyFill="1" applyBorder="1" applyAlignment="1">
      <alignment horizontal="right" vertical="center"/>
    </xf>
    <xf numFmtId="14" fontId="7" fillId="0" borderId="20" xfId="0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center" vertical="center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4" fontId="8" fillId="2" borderId="1" xfId="0" applyNumberFormat="1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/>
    <xf numFmtId="4" fontId="8" fillId="0" borderId="1" xfId="0" applyNumberFormat="1" applyFont="1" applyFill="1" applyBorder="1"/>
    <xf numFmtId="0" fontId="8" fillId="0" borderId="1" xfId="0" applyFont="1" applyFill="1" applyBorder="1"/>
    <xf numFmtId="4" fontId="8" fillId="0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left"/>
    </xf>
    <xf numFmtId="4" fontId="8" fillId="0" borderId="0" xfId="0" applyNumberFormat="1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10" fillId="0" borderId="0" xfId="0" applyFont="1" applyFill="1"/>
    <xf numFmtId="0" fontId="9" fillId="0" borderId="0" xfId="0" applyFont="1" applyFill="1" applyBorder="1" applyAlignment="1">
      <alignment horizontal="left"/>
    </xf>
    <xf numFmtId="4" fontId="10" fillId="0" borderId="0" xfId="0" applyNumberFormat="1" applyFont="1" applyFill="1" applyBorder="1"/>
    <xf numFmtId="0" fontId="10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0" fillId="0" borderId="13" xfId="0" applyFont="1" applyFill="1" applyBorder="1"/>
    <xf numFmtId="4" fontId="11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quotePrefix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0" fontId="9" fillId="0" borderId="0" xfId="0" applyFont="1" applyFill="1"/>
    <xf numFmtId="49" fontId="9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1" fillId="0" borderId="0" xfId="0" applyFont="1" applyFill="1" applyBorder="1"/>
    <xf numFmtId="4" fontId="9" fillId="0" borderId="1" xfId="0" applyNumberFormat="1" applyFont="1" applyFill="1" applyBorder="1"/>
    <xf numFmtId="0" fontId="9" fillId="0" borderId="1" xfId="0" applyFont="1" applyFill="1" applyBorder="1"/>
    <xf numFmtId="4" fontId="11" fillId="0" borderId="2" xfId="0" applyNumberFormat="1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right"/>
    </xf>
    <xf numFmtId="0" fontId="11" fillId="0" borderId="2" xfId="0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4" fontId="9" fillId="0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/>
    <xf numFmtId="0" fontId="11" fillId="0" borderId="1" xfId="0" applyFont="1" applyFill="1" applyBorder="1"/>
    <xf numFmtId="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9" fillId="0" borderId="0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horizontal="right"/>
    </xf>
    <xf numFmtId="0" fontId="9" fillId="2" borderId="0" xfId="0" applyFont="1" applyFill="1" applyBorder="1"/>
    <xf numFmtId="0" fontId="9" fillId="0" borderId="2" xfId="0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right"/>
    </xf>
    <xf numFmtId="0" fontId="9" fillId="2" borderId="0" xfId="0" applyFont="1" applyFill="1"/>
    <xf numFmtId="0" fontId="10" fillId="0" borderId="0" xfId="0" quotePrefix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wrapText="1"/>
    </xf>
    <xf numFmtId="0" fontId="7" fillId="0" borderId="22" xfId="0" quotePrefix="1" applyFont="1" applyFill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right" vertical="center"/>
    </xf>
    <xf numFmtId="14" fontId="7" fillId="0" borderId="23" xfId="0" applyNumberFormat="1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49" fontId="9" fillId="2" borderId="4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11" fillId="0" borderId="11" xfId="0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14" fontId="9" fillId="2" borderId="1" xfId="0" quotePrefix="1" applyNumberFormat="1" applyFont="1" applyFill="1" applyBorder="1" applyAlignment="1">
      <alignment horizontal="right" vertical="center"/>
    </xf>
    <xf numFmtId="0" fontId="11" fillId="0" borderId="1" xfId="0" quotePrefix="1" applyFont="1" applyFill="1" applyBorder="1" applyAlignment="1">
      <alignment horizontal="center" vertical="center" wrapText="1"/>
    </xf>
    <xf numFmtId="0" fontId="12" fillId="2" borderId="2" xfId="0" quotePrefix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49" fontId="9" fillId="2" borderId="1" xfId="0" applyNumberFormat="1" applyFont="1" applyFill="1" applyBorder="1" applyAlignment="1">
      <alignment horizontal="right" vertical="center" wrapText="1"/>
    </xf>
    <xf numFmtId="4" fontId="11" fillId="2" borderId="25" xfId="0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right"/>
    </xf>
    <xf numFmtId="14" fontId="9" fillId="0" borderId="1" xfId="0" quotePrefix="1" applyNumberFormat="1" applyFont="1" applyFill="1" applyBorder="1" applyAlignment="1">
      <alignment horizontal="right"/>
    </xf>
    <xf numFmtId="14" fontId="9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 applyProtection="1">
      <alignment horizontal="left" vertical="justify"/>
    </xf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right" vertical="center"/>
    </xf>
    <xf numFmtId="0" fontId="1" fillId="0" borderId="10" xfId="0" quotePrefix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 vertical="center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26" xfId="0" quotePrefix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0" xfId="0" applyFont="1" applyFill="1"/>
    <xf numFmtId="4" fontId="1" fillId="2" borderId="0" xfId="0" applyNumberFormat="1" applyFont="1" applyFill="1"/>
    <xf numFmtId="167" fontId="14" fillId="0" borderId="27" xfId="0" applyNumberFormat="1" applyFont="1" applyFill="1" applyBorder="1" applyAlignment="1" applyProtection="1">
      <alignment vertical="top" wrapText="1" readingOrder="1"/>
      <protection locked="0"/>
    </xf>
    <xf numFmtId="0" fontId="14" fillId="0" borderId="27" xfId="0" applyFont="1" applyFill="1" applyBorder="1" applyAlignment="1" applyProtection="1">
      <alignment vertical="top" wrapText="1" readingOrder="1"/>
      <protection locked="0"/>
    </xf>
    <xf numFmtId="0" fontId="14" fillId="0" borderId="27" xfId="0" applyFont="1" applyFill="1" applyBorder="1" applyAlignment="1" applyProtection="1">
      <alignment horizontal="right" vertical="center" wrapText="1" readingOrder="1"/>
      <protection locked="0"/>
    </xf>
    <xf numFmtId="0" fontId="1" fillId="0" borderId="2" xfId="0" applyFont="1" applyFill="1" applyBorder="1" applyAlignment="1">
      <alignment horizontal="right" vertical="center" wrapText="1" readingOrder="1"/>
    </xf>
    <xf numFmtId="0" fontId="1" fillId="0" borderId="1" xfId="0" applyFont="1" applyFill="1" applyBorder="1" applyAlignment="1">
      <alignment horizontal="right" vertical="center" wrapText="1" readingOrder="1"/>
    </xf>
    <xf numFmtId="0" fontId="1" fillId="0" borderId="1" xfId="0" quotePrefix="1" applyFont="1" applyFill="1" applyBorder="1" applyAlignment="1">
      <alignment horizontal="right" vertical="center" wrapText="1" readingOrder="1"/>
    </xf>
    <xf numFmtId="0" fontId="1" fillId="0" borderId="23" xfId="0" applyFont="1" applyFill="1" applyBorder="1" applyAlignment="1">
      <alignment horizontal="right" vertical="center" wrapText="1" readingOrder="1"/>
    </xf>
    <xf numFmtId="167" fontId="14" fillId="0" borderId="27" xfId="0" applyNumberFormat="1" applyFont="1" applyBorder="1" applyAlignment="1" applyProtection="1">
      <alignment vertical="top" wrapText="1" readingOrder="1"/>
      <protection locked="0"/>
    </xf>
    <xf numFmtId="0" fontId="14" fillId="0" borderId="27" xfId="0" applyFont="1" applyBorder="1" applyAlignment="1" applyProtection="1">
      <alignment vertical="top" wrapText="1" readingOrder="1"/>
      <protection locked="0"/>
    </xf>
    <xf numFmtId="0" fontId="14" fillId="0" borderId="27" xfId="0" applyFont="1" applyBorder="1" applyAlignment="1" applyProtection="1">
      <alignment horizontal="right" vertical="center" wrapText="1" readingOrder="1"/>
      <protection locked="0"/>
    </xf>
    <xf numFmtId="0" fontId="1" fillId="0" borderId="1" xfId="0" applyFont="1" applyFill="1" applyBorder="1" applyAlignment="1">
      <alignment horizontal="right" readingOrder="1"/>
    </xf>
    <xf numFmtId="167" fontId="14" fillId="2" borderId="27" xfId="0" applyNumberFormat="1" applyFont="1" applyFill="1" applyBorder="1" applyAlignment="1" applyProtection="1">
      <alignment vertical="top" wrapText="1" readingOrder="1"/>
      <protection locked="0"/>
    </xf>
    <xf numFmtId="0" fontId="14" fillId="2" borderId="27" xfId="0" applyFont="1" applyFill="1" applyBorder="1" applyAlignment="1" applyProtection="1">
      <alignment vertical="top" wrapText="1" readingOrder="1"/>
      <protection locked="0"/>
    </xf>
    <xf numFmtId="0" fontId="14" fillId="2" borderId="27" xfId="0" applyFont="1" applyFill="1" applyBorder="1" applyAlignment="1" applyProtection="1">
      <alignment horizontal="right" vertical="center" wrapText="1" readingOrder="1"/>
      <protection locked="0"/>
    </xf>
    <xf numFmtId="0" fontId="1" fillId="2" borderId="1" xfId="0" applyFont="1" applyFill="1" applyBorder="1" applyAlignment="1">
      <alignment horizontal="right" vertical="center" wrapText="1" readingOrder="1"/>
    </xf>
    <xf numFmtId="0" fontId="9" fillId="0" borderId="0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6"/>
  <sheetViews>
    <sheetView tabSelected="1" topLeftCell="A2" zoomScaleNormal="100" workbookViewId="0">
      <selection activeCell="L12" sqref="L12"/>
    </sheetView>
  </sheetViews>
  <sheetFormatPr defaultRowHeight="15" x14ac:dyDescent="0.25"/>
  <cols>
    <col min="1" max="1" width="5.5703125" style="1" customWidth="1"/>
    <col min="2" max="2" width="15.7109375" style="1" customWidth="1"/>
    <col min="3" max="3" width="44.140625" style="1" customWidth="1"/>
    <col min="4" max="4" width="68.7109375" style="1" customWidth="1"/>
    <col min="5" max="5" width="16.28515625" style="2" customWidth="1"/>
    <col min="6" max="6" width="11.5703125" style="2" customWidth="1"/>
    <col min="7" max="7" width="13.7109375" style="2" customWidth="1"/>
    <col min="8" max="8" width="15.7109375" style="1" customWidth="1"/>
    <col min="9" max="9" width="10.28515625" style="1" customWidth="1"/>
    <col min="10" max="10" width="7.140625" style="1" customWidth="1"/>
    <col min="11" max="11" width="16.140625" style="1" customWidth="1"/>
    <col min="12" max="12" width="17.42578125" style="1" customWidth="1"/>
    <col min="13" max="13" width="22" style="1" customWidth="1"/>
    <col min="14" max="16" width="11.42578125" style="1" bestFit="1" customWidth="1"/>
    <col min="17" max="16384" width="9.140625" style="1"/>
  </cols>
  <sheetData>
    <row r="1" spans="1:9" hidden="1" x14ac:dyDescent="0.25">
      <c r="A1" s="1" t="s">
        <v>0</v>
      </c>
      <c r="B1" s="1">
        <v>8079001.0499999998</v>
      </c>
      <c r="E1" s="2" t="s">
        <v>5</v>
      </c>
    </row>
    <row r="2" spans="1:9" ht="16.5" x14ac:dyDescent="0.3">
      <c r="A2" s="204" t="s">
        <v>15</v>
      </c>
      <c r="B2" s="204"/>
      <c r="C2" s="204"/>
      <c r="D2" s="204"/>
      <c r="E2" s="204"/>
      <c r="F2" s="63"/>
      <c r="G2" s="63"/>
      <c r="H2" s="64"/>
    </row>
    <row r="3" spans="1:9" ht="16.5" x14ac:dyDescent="0.3">
      <c r="A3" s="65"/>
      <c r="B3" s="65"/>
      <c r="C3" s="65"/>
      <c r="D3" s="65"/>
      <c r="E3" s="65"/>
      <c r="F3" s="63"/>
      <c r="G3" s="63"/>
      <c r="H3" s="64"/>
    </row>
    <row r="4" spans="1:9" ht="16.5" x14ac:dyDescent="0.3">
      <c r="A4" s="64"/>
      <c r="B4" s="64"/>
      <c r="C4" s="64"/>
      <c r="D4" s="64"/>
      <c r="E4" s="63"/>
      <c r="F4" s="63"/>
      <c r="G4" s="66"/>
      <c r="H4" s="64"/>
    </row>
    <row r="5" spans="1:9" ht="15.75" customHeight="1" x14ac:dyDescent="0.3">
      <c r="A5" s="205" t="s">
        <v>4</v>
      </c>
      <c r="B5" s="205"/>
      <c r="C5" s="205"/>
      <c r="D5" s="205"/>
      <c r="E5" s="205"/>
      <c r="F5" s="63"/>
      <c r="G5" s="63"/>
      <c r="H5" s="64"/>
    </row>
    <row r="6" spans="1:9" ht="15.75" customHeight="1" x14ac:dyDescent="0.3">
      <c r="A6" s="205" t="s">
        <v>47</v>
      </c>
      <c r="B6" s="205"/>
      <c r="C6" s="205"/>
      <c r="D6" s="205"/>
      <c r="E6" s="205"/>
      <c r="F6" s="63"/>
      <c r="G6" s="66"/>
      <c r="H6" s="64"/>
      <c r="I6" s="9"/>
    </row>
    <row r="7" spans="1:9" ht="16.5" x14ac:dyDescent="0.3">
      <c r="A7" s="206" t="s">
        <v>16</v>
      </c>
      <c r="B7" s="206"/>
      <c r="C7" s="206"/>
      <c r="D7" s="206"/>
      <c r="E7" s="206"/>
      <c r="F7" s="63"/>
      <c r="G7" s="63"/>
      <c r="H7" s="64"/>
    </row>
    <row r="8" spans="1:9" ht="16.5" x14ac:dyDescent="0.3">
      <c r="A8" s="153"/>
      <c r="B8" s="153"/>
      <c r="C8" s="153"/>
      <c r="D8" s="153"/>
      <c r="E8" s="153"/>
      <c r="F8" s="63"/>
      <c r="G8" s="63"/>
      <c r="H8" s="64"/>
    </row>
    <row r="9" spans="1:9" ht="16.5" x14ac:dyDescent="0.3">
      <c r="A9" s="153"/>
      <c r="B9" s="153"/>
      <c r="C9" s="153"/>
      <c r="D9" s="153"/>
      <c r="E9" s="153"/>
      <c r="F9" s="63"/>
      <c r="G9" s="63"/>
      <c r="H9" s="64"/>
    </row>
    <row r="10" spans="1:9" ht="16.5" x14ac:dyDescent="0.3">
      <c r="A10" s="67"/>
      <c r="B10" s="67"/>
      <c r="C10" s="67"/>
      <c r="D10" s="67"/>
      <c r="E10" s="67"/>
      <c r="F10" s="63"/>
      <c r="G10" s="63"/>
      <c r="H10" s="64"/>
    </row>
    <row r="11" spans="1:9" ht="17.25" thickBot="1" x14ac:dyDescent="0.35">
      <c r="A11" s="202" t="s">
        <v>8</v>
      </c>
      <c r="B11" s="202"/>
      <c r="C11" s="202"/>
      <c r="D11" s="202"/>
      <c r="E11" s="202"/>
      <c r="F11" s="63"/>
      <c r="G11" s="63"/>
      <c r="H11" s="64"/>
    </row>
    <row r="12" spans="1:9" ht="50.25" thickBot="1" x14ac:dyDescent="0.35">
      <c r="A12" s="68" t="s">
        <v>11</v>
      </c>
      <c r="B12" s="68" t="s">
        <v>6</v>
      </c>
      <c r="C12" s="69" t="s">
        <v>1</v>
      </c>
      <c r="D12" s="69" t="s">
        <v>2</v>
      </c>
      <c r="E12" s="70" t="s">
        <v>3</v>
      </c>
      <c r="F12" s="71" t="s">
        <v>10</v>
      </c>
      <c r="G12" s="69" t="s">
        <v>14</v>
      </c>
      <c r="H12" s="64"/>
    </row>
    <row r="13" spans="1:9" ht="18" x14ac:dyDescent="0.3">
      <c r="A13" s="151">
        <v>1</v>
      </c>
      <c r="B13" s="84">
        <v>5423464</v>
      </c>
      <c r="C13" s="85" t="s">
        <v>122</v>
      </c>
      <c r="D13" s="85" t="s">
        <v>123</v>
      </c>
      <c r="E13" s="86" t="s">
        <v>66</v>
      </c>
      <c r="F13" s="154" t="s">
        <v>124</v>
      </c>
      <c r="G13" s="87" t="s">
        <v>14</v>
      </c>
      <c r="H13" s="64"/>
    </row>
    <row r="14" spans="1:9" ht="18" x14ac:dyDescent="0.3">
      <c r="A14" s="151">
        <v>2</v>
      </c>
      <c r="B14" s="84">
        <v>160925</v>
      </c>
      <c r="C14" s="85" t="s">
        <v>122</v>
      </c>
      <c r="D14" s="85" t="s">
        <v>125</v>
      </c>
      <c r="E14" s="86" t="s">
        <v>66</v>
      </c>
      <c r="F14" s="89" t="s">
        <v>124</v>
      </c>
      <c r="G14" s="87" t="s">
        <v>14</v>
      </c>
      <c r="H14" s="64"/>
    </row>
    <row r="15" spans="1:9" ht="18" x14ac:dyDescent="0.3">
      <c r="A15" s="151">
        <v>3</v>
      </c>
      <c r="B15" s="84">
        <v>41695</v>
      </c>
      <c r="C15" s="85" t="s">
        <v>122</v>
      </c>
      <c r="D15" s="85" t="s">
        <v>123</v>
      </c>
      <c r="E15" s="157" t="s">
        <v>84</v>
      </c>
      <c r="F15" s="89" t="s">
        <v>124</v>
      </c>
      <c r="G15" s="87" t="s">
        <v>14</v>
      </c>
      <c r="H15" s="64"/>
    </row>
    <row r="16" spans="1:9" ht="18" x14ac:dyDescent="0.3">
      <c r="A16" s="151">
        <v>4</v>
      </c>
      <c r="B16" s="84">
        <v>6103</v>
      </c>
      <c r="C16" s="85" t="s">
        <v>122</v>
      </c>
      <c r="D16" s="85" t="s">
        <v>125</v>
      </c>
      <c r="E16" s="157" t="s">
        <v>84</v>
      </c>
      <c r="F16" s="89" t="s">
        <v>124</v>
      </c>
      <c r="G16" s="87" t="s">
        <v>14</v>
      </c>
      <c r="H16" s="64"/>
    </row>
    <row r="17" spans="1:8" ht="18" x14ac:dyDescent="0.3">
      <c r="A17" s="151">
        <v>5</v>
      </c>
      <c r="B17" s="84">
        <v>350824</v>
      </c>
      <c r="C17" s="85" t="s">
        <v>122</v>
      </c>
      <c r="D17" s="85" t="s">
        <v>126</v>
      </c>
      <c r="E17" s="157" t="s">
        <v>127</v>
      </c>
      <c r="F17" s="89" t="s">
        <v>124</v>
      </c>
      <c r="G17" s="87" t="s">
        <v>14</v>
      </c>
      <c r="H17" s="64"/>
    </row>
    <row r="18" spans="1:8" ht="18" x14ac:dyDescent="0.3">
      <c r="A18" s="151">
        <v>6</v>
      </c>
      <c r="B18" s="84">
        <v>-455</v>
      </c>
      <c r="C18" s="85" t="s">
        <v>122</v>
      </c>
      <c r="D18" s="85" t="s">
        <v>123</v>
      </c>
      <c r="E18" s="157" t="s">
        <v>116</v>
      </c>
      <c r="F18" s="89" t="s">
        <v>124</v>
      </c>
      <c r="G18" s="87" t="s">
        <v>14</v>
      </c>
      <c r="H18" s="64"/>
    </row>
    <row r="19" spans="1:8" ht="18" x14ac:dyDescent="0.3">
      <c r="A19" s="151">
        <v>7</v>
      </c>
      <c r="B19" s="84">
        <v>485984</v>
      </c>
      <c r="C19" s="85" t="s">
        <v>122</v>
      </c>
      <c r="D19" s="85" t="s">
        <v>128</v>
      </c>
      <c r="E19" s="86" t="s">
        <v>66</v>
      </c>
      <c r="F19" s="89" t="s">
        <v>129</v>
      </c>
      <c r="G19" s="87" t="s">
        <v>14</v>
      </c>
      <c r="H19" s="64"/>
    </row>
    <row r="20" spans="1:8" ht="18" x14ac:dyDescent="0.3">
      <c r="A20" s="151">
        <v>8</v>
      </c>
      <c r="B20" s="84">
        <v>14450</v>
      </c>
      <c r="C20" s="85" t="s">
        <v>122</v>
      </c>
      <c r="D20" s="85" t="s">
        <v>130</v>
      </c>
      <c r="E20" s="86" t="s">
        <v>66</v>
      </c>
      <c r="F20" s="89" t="s">
        <v>129</v>
      </c>
      <c r="G20" s="87" t="s">
        <v>14</v>
      </c>
      <c r="H20" s="64"/>
    </row>
    <row r="21" spans="1:8" ht="18" x14ac:dyDescent="0.3">
      <c r="A21" s="151">
        <v>9</v>
      </c>
      <c r="B21" s="84">
        <v>35815</v>
      </c>
      <c r="C21" s="85" t="s">
        <v>122</v>
      </c>
      <c r="D21" s="85" t="s">
        <v>131</v>
      </c>
      <c r="E21" s="86" t="s">
        <v>127</v>
      </c>
      <c r="F21" s="89" t="s">
        <v>129</v>
      </c>
      <c r="G21" s="87" t="s">
        <v>14</v>
      </c>
      <c r="H21" s="64"/>
    </row>
    <row r="22" spans="1:8" ht="18" x14ac:dyDescent="0.3">
      <c r="A22" s="151">
        <v>10</v>
      </c>
      <c r="B22" s="147">
        <v>3465</v>
      </c>
      <c r="C22" s="148" t="s">
        <v>122</v>
      </c>
      <c r="D22" s="148" t="s">
        <v>132</v>
      </c>
      <c r="E22" s="149" t="s">
        <v>66</v>
      </c>
      <c r="F22" s="154" t="s">
        <v>133</v>
      </c>
      <c r="G22" s="110" t="s">
        <v>14</v>
      </c>
      <c r="H22" s="64"/>
    </row>
    <row r="23" spans="1:8" ht="18" x14ac:dyDescent="0.3">
      <c r="A23" s="151">
        <v>11</v>
      </c>
      <c r="B23" s="147">
        <v>106496</v>
      </c>
      <c r="C23" s="148" t="s">
        <v>122</v>
      </c>
      <c r="D23" s="148" t="s">
        <v>134</v>
      </c>
      <c r="E23" s="149" t="s">
        <v>66</v>
      </c>
      <c r="F23" s="154" t="s">
        <v>135</v>
      </c>
      <c r="G23" s="110" t="s">
        <v>14</v>
      </c>
      <c r="H23" s="64"/>
    </row>
    <row r="24" spans="1:8" ht="18" x14ac:dyDescent="0.3">
      <c r="A24" s="151">
        <v>12</v>
      </c>
      <c r="B24" s="109">
        <v>7888</v>
      </c>
      <c r="C24" s="148" t="s">
        <v>136</v>
      </c>
      <c r="D24" s="148" t="s">
        <v>137</v>
      </c>
      <c r="E24" s="158" t="s">
        <v>84</v>
      </c>
      <c r="F24" s="154" t="s">
        <v>138</v>
      </c>
      <c r="G24" s="110" t="s">
        <v>14</v>
      </c>
      <c r="H24" s="64"/>
    </row>
    <row r="25" spans="1:8" ht="18" x14ac:dyDescent="0.3">
      <c r="A25" s="151">
        <v>13</v>
      </c>
      <c r="B25" s="155">
        <v>231</v>
      </c>
      <c r="C25" s="148" t="s">
        <v>136</v>
      </c>
      <c r="D25" s="148" t="s">
        <v>137</v>
      </c>
      <c r="E25" s="149" t="s">
        <v>78</v>
      </c>
      <c r="F25" s="154" t="s">
        <v>138</v>
      </c>
      <c r="G25" s="110" t="s">
        <v>14</v>
      </c>
      <c r="H25" s="64"/>
    </row>
    <row r="26" spans="1:8" ht="18" x14ac:dyDescent="0.3">
      <c r="A26" s="151">
        <v>14</v>
      </c>
      <c r="B26" s="109">
        <v>-228</v>
      </c>
      <c r="C26" s="148" t="s">
        <v>136</v>
      </c>
      <c r="D26" s="148" t="s">
        <v>137</v>
      </c>
      <c r="E26" s="158" t="s">
        <v>114</v>
      </c>
      <c r="F26" s="154" t="s">
        <v>138</v>
      </c>
      <c r="G26" s="110" t="s">
        <v>14</v>
      </c>
      <c r="H26" s="64"/>
    </row>
    <row r="27" spans="1:8" ht="18" x14ac:dyDescent="0.3">
      <c r="A27" s="151">
        <v>15</v>
      </c>
      <c r="B27" s="109">
        <v>804</v>
      </c>
      <c r="C27" s="148" t="s">
        <v>136</v>
      </c>
      <c r="D27" s="148" t="s">
        <v>137</v>
      </c>
      <c r="E27" s="158" t="s">
        <v>116</v>
      </c>
      <c r="F27" s="154" t="s">
        <v>138</v>
      </c>
      <c r="G27" s="110" t="s">
        <v>14</v>
      </c>
      <c r="H27" s="64"/>
    </row>
    <row r="28" spans="1:8" ht="18" x14ac:dyDescent="0.3">
      <c r="A28" s="151">
        <v>16</v>
      </c>
      <c r="B28" s="109">
        <v>4050</v>
      </c>
      <c r="C28" s="148" t="s">
        <v>139</v>
      </c>
      <c r="D28" s="148" t="s">
        <v>140</v>
      </c>
      <c r="E28" s="158" t="s">
        <v>60</v>
      </c>
      <c r="F28" s="154" t="s">
        <v>141</v>
      </c>
      <c r="G28" s="110" t="s">
        <v>14</v>
      </c>
      <c r="H28" s="64"/>
    </row>
    <row r="29" spans="1:8" ht="18" x14ac:dyDescent="0.3">
      <c r="A29" s="151">
        <v>17</v>
      </c>
      <c r="B29" s="109">
        <v>19831</v>
      </c>
      <c r="C29" s="148" t="s">
        <v>142</v>
      </c>
      <c r="D29" s="148" t="s">
        <v>143</v>
      </c>
      <c r="E29" s="149" t="s">
        <v>66</v>
      </c>
      <c r="F29" s="89" t="s">
        <v>144</v>
      </c>
      <c r="G29" s="110" t="s">
        <v>14</v>
      </c>
      <c r="H29" s="64"/>
    </row>
    <row r="30" spans="1:8" ht="18" x14ac:dyDescent="0.3">
      <c r="A30" s="151">
        <v>18</v>
      </c>
      <c r="B30" s="84">
        <v>273678</v>
      </c>
      <c r="C30" s="85" t="s">
        <v>122</v>
      </c>
      <c r="D30" s="85" t="s">
        <v>145</v>
      </c>
      <c r="E30" s="86" t="s">
        <v>66</v>
      </c>
      <c r="F30" s="89" t="s">
        <v>146</v>
      </c>
      <c r="G30" s="87" t="s">
        <v>14</v>
      </c>
      <c r="H30" s="64"/>
    </row>
    <row r="31" spans="1:8" ht="18" x14ac:dyDescent="0.3">
      <c r="A31" s="151">
        <v>19</v>
      </c>
      <c r="B31" s="84">
        <v>10788</v>
      </c>
      <c r="C31" s="85" t="s">
        <v>122</v>
      </c>
      <c r="D31" s="85" t="s">
        <v>147</v>
      </c>
      <c r="E31" s="86" t="s">
        <v>66</v>
      </c>
      <c r="F31" s="89" t="s">
        <v>146</v>
      </c>
      <c r="G31" s="87" t="s">
        <v>14</v>
      </c>
      <c r="H31" s="64"/>
    </row>
    <row r="32" spans="1:8" ht="18" x14ac:dyDescent="0.3">
      <c r="A32" s="151">
        <v>20</v>
      </c>
      <c r="B32" s="84">
        <v>4092</v>
      </c>
      <c r="C32" s="85" t="s">
        <v>122</v>
      </c>
      <c r="D32" s="85" t="s">
        <v>148</v>
      </c>
      <c r="E32" s="157" t="s">
        <v>84</v>
      </c>
      <c r="F32" s="89" t="s">
        <v>146</v>
      </c>
      <c r="G32" s="87" t="s">
        <v>14</v>
      </c>
      <c r="H32" s="64"/>
    </row>
    <row r="33" spans="1:14" ht="18" x14ac:dyDescent="0.3">
      <c r="A33" s="151">
        <v>21</v>
      </c>
      <c r="B33" s="109">
        <v>558</v>
      </c>
      <c r="C33" s="85" t="s">
        <v>122</v>
      </c>
      <c r="D33" s="85" t="s">
        <v>147</v>
      </c>
      <c r="E33" s="157" t="s">
        <v>84</v>
      </c>
      <c r="F33" s="89" t="s">
        <v>146</v>
      </c>
      <c r="G33" s="87" t="s">
        <v>14</v>
      </c>
      <c r="H33" s="64"/>
    </row>
    <row r="34" spans="1:14" ht="33" x14ac:dyDescent="0.3">
      <c r="A34" s="151">
        <v>22</v>
      </c>
      <c r="B34" s="109">
        <v>20490</v>
      </c>
      <c r="C34" s="85" t="s">
        <v>122</v>
      </c>
      <c r="D34" s="159" t="s">
        <v>149</v>
      </c>
      <c r="E34" s="158" t="s">
        <v>127</v>
      </c>
      <c r="F34" s="89" t="s">
        <v>150</v>
      </c>
      <c r="G34" s="87" t="s">
        <v>14</v>
      </c>
      <c r="H34" s="64"/>
    </row>
    <row r="35" spans="1:14" ht="18" x14ac:dyDescent="0.3">
      <c r="A35" s="151">
        <v>23</v>
      </c>
      <c r="B35" s="84">
        <v>650</v>
      </c>
      <c r="C35" s="85" t="s">
        <v>122</v>
      </c>
      <c r="D35" s="159" t="s">
        <v>151</v>
      </c>
      <c r="E35" s="158" t="s">
        <v>127</v>
      </c>
      <c r="F35" s="89" t="s">
        <v>152</v>
      </c>
      <c r="G35" s="87" t="s">
        <v>14</v>
      </c>
      <c r="H35" s="64"/>
    </row>
    <row r="36" spans="1:14" ht="33" x14ac:dyDescent="0.3">
      <c r="A36" s="151">
        <v>24</v>
      </c>
      <c r="B36" s="84">
        <v>6745</v>
      </c>
      <c r="C36" s="85" t="s">
        <v>122</v>
      </c>
      <c r="D36" s="159" t="s">
        <v>153</v>
      </c>
      <c r="E36" s="158" t="s">
        <v>127</v>
      </c>
      <c r="F36" s="156" t="s">
        <v>154</v>
      </c>
      <c r="G36" s="87" t="s">
        <v>14</v>
      </c>
      <c r="H36" s="64"/>
    </row>
    <row r="37" spans="1:14" ht="18" x14ac:dyDescent="0.3">
      <c r="A37" s="151">
        <v>25</v>
      </c>
      <c r="B37" s="84">
        <v>278</v>
      </c>
      <c r="C37" s="85" t="s">
        <v>122</v>
      </c>
      <c r="D37" s="85" t="s">
        <v>155</v>
      </c>
      <c r="E37" s="158" t="s">
        <v>127</v>
      </c>
      <c r="F37" s="156" t="s">
        <v>156</v>
      </c>
      <c r="G37" s="87" t="s">
        <v>14</v>
      </c>
      <c r="H37" s="64"/>
    </row>
    <row r="38" spans="1:14" ht="33" x14ac:dyDescent="0.3">
      <c r="A38" s="151">
        <v>26</v>
      </c>
      <c r="B38" s="84">
        <v>1106</v>
      </c>
      <c r="C38" s="85" t="s">
        <v>122</v>
      </c>
      <c r="D38" s="159" t="s">
        <v>157</v>
      </c>
      <c r="E38" s="158" t="s">
        <v>127</v>
      </c>
      <c r="F38" s="89" t="s">
        <v>158</v>
      </c>
      <c r="G38" s="87" t="s">
        <v>14</v>
      </c>
      <c r="H38" s="64"/>
    </row>
    <row r="39" spans="1:14" ht="18" x14ac:dyDescent="0.3">
      <c r="A39" s="151">
        <v>27</v>
      </c>
      <c r="B39" s="84">
        <v>133432</v>
      </c>
      <c r="C39" s="85" t="s">
        <v>122</v>
      </c>
      <c r="D39" s="85" t="s">
        <v>159</v>
      </c>
      <c r="E39" s="86" t="s">
        <v>66</v>
      </c>
      <c r="F39" s="156" t="s">
        <v>160</v>
      </c>
      <c r="G39" s="87" t="s">
        <v>14</v>
      </c>
      <c r="H39" s="64"/>
    </row>
    <row r="40" spans="1:14" ht="18" x14ac:dyDescent="0.3">
      <c r="A40" s="151">
        <v>28</v>
      </c>
      <c r="B40" s="84">
        <v>4070</v>
      </c>
      <c r="C40" s="85" t="s">
        <v>122</v>
      </c>
      <c r="D40" s="85" t="s">
        <v>161</v>
      </c>
      <c r="E40" s="86" t="s">
        <v>66</v>
      </c>
      <c r="F40" s="89" t="s">
        <v>160</v>
      </c>
      <c r="G40" s="87" t="s">
        <v>14</v>
      </c>
      <c r="H40" s="64"/>
    </row>
    <row r="41" spans="1:14" ht="18" x14ac:dyDescent="0.3">
      <c r="A41" s="151">
        <v>29</v>
      </c>
      <c r="B41" s="84">
        <v>1841</v>
      </c>
      <c r="C41" s="85" t="s">
        <v>122</v>
      </c>
      <c r="D41" s="85" t="s">
        <v>162</v>
      </c>
      <c r="E41" s="86" t="s">
        <v>127</v>
      </c>
      <c r="F41" s="89" t="s">
        <v>160</v>
      </c>
      <c r="G41" s="87" t="s">
        <v>14</v>
      </c>
      <c r="H41" s="64"/>
    </row>
    <row r="42" spans="1:14" ht="16.5" x14ac:dyDescent="0.3">
      <c r="A42" s="73"/>
      <c r="B42" s="74"/>
      <c r="C42" s="75"/>
      <c r="D42" s="75"/>
      <c r="E42" s="76"/>
      <c r="F42" s="77"/>
      <c r="G42" s="76"/>
      <c r="H42" s="64"/>
    </row>
    <row r="43" spans="1:14" ht="15.75" customHeight="1" thickBot="1" x14ac:dyDescent="0.35">
      <c r="A43" s="203" t="s">
        <v>9</v>
      </c>
      <c r="B43" s="203"/>
      <c r="C43" s="203"/>
      <c r="D43" s="203"/>
      <c r="E43" s="203"/>
      <c r="F43" s="63"/>
      <c r="G43" s="63"/>
      <c r="H43" s="64"/>
    </row>
    <row r="44" spans="1:14" ht="45.75" customHeight="1" thickBot="1" x14ac:dyDescent="0.35">
      <c r="A44" s="79" t="s">
        <v>11</v>
      </c>
      <c r="B44" s="79" t="s">
        <v>7</v>
      </c>
      <c r="C44" s="79" t="s">
        <v>1</v>
      </c>
      <c r="D44" s="80" t="s">
        <v>2</v>
      </c>
      <c r="E44" s="81" t="s">
        <v>3</v>
      </c>
      <c r="F44" s="81" t="s">
        <v>10</v>
      </c>
      <c r="G44" s="82" t="s">
        <v>14</v>
      </c>
      <c r="H44" s="83"/>
    </row>
    <row r="45" spans="1:14" s="16" customFormat="1" ht="15" customHeight="1" x14ac:dyDescent="0.3">
      <c r="A45" s="150">
        <v>1</v>
      </c>
      <c r="B45" s="147">
        <v>-40.01</v>
      </c>
      <c r="C45" s="148" t="s">
        <v>14</v>
      </c>
      <c r="D45" s="148" t="s">
        <v>48</v>
      </c>
      <c r="E45" s="149" t="s">
        <v>49</v>
      </c>
      <c r="F45" s="143" t="s">
        <v>22</v>
      </c>
      <c r="G45" s="144" t="s">
        <v>14</v>
      </c>
      <c r="H45" s="88" t="s">
        <v>54</v>
      </c>
      <c r="I45" s="14"/>
      <c r="J45" s="15"/>
      <c r="L45" s="17"/>
      <c r="M45" s="17"/>
      <c r="N45" s="15"/>
    </row>
    <row r="46" spans="1:14" s="16" customFormat="1" ht="15" customHeight="1" x14ac:dyDescent="0.3">
      <c r="A46" s="150">
        <v>2</v>
      </c>
      <c r="B46" s="84">
        <v>1232.74</v>
      </c>
      <c r="C46" s="85" t="s">
        <v>50</v>
      </c>
      <c r="D46" s="85" t="s">
        <v>51</v>
      </c>
      <c r="E46" s="86" t="s">
        <v>52</v>
      </c>
      <c r="F46" s="89" t="s">
        <v>53</v>
      </c>
      <c r="G46" s="145" t="s">
        <v>14</v>
      </c>
      <c r="H46" s="88" t="s">
        <v>54</v>
      </c>
      <c r="I46" s="14"/>
      <c r="J46" s="15"/>
      <c r="L46" s="17"/>
      <c r="M46" s="17"/>
      <c r="N46" s="15"/>
    </row>
    <row r="47" spans="1:14" s="16" customFormat="1" ht="15" customHeight="1" x14ac:dyDescent="0.3">
      <c r="A47" s="150">
        <v>3</v>
      </c>
      <c r="B47" s="84">
        <v>88190.42</v>
      </c>
      <c r="C47" s="85" t="s">
        <v>55</v>
      </c>
      <c r="D47" s="85" t="s">
        <v>81</v>
      </c>
      <c r="E47" s="86" t="s">
        <v>52</v>
      </c>
      <c r="F47" s="89" t="s">
        <v>28</v>
      </c>
      <c r="G47" s="146" t="s">
        <v>14</v>
      </c>
      <c r="H47" s="91" t="s">
        <v>56</v>
      </c>
      <c r="J47" s="15"/>
      <c r="L47" s="17"/>
      <c r="M47" s="17"/>
      <c r="N47" s="15"/>
    </row>
    <row r="48" spans="1:14" s="16" customFormat="1" ht="15" customHeight="1" x14ac:dyDescent="0.3">
      <c r="A48" s="150">
        <v>4</v>
      </c>
      <c r="B48" s="84">
        <v>200</v>
      </c>
      <c r="C48" s="85" t="s">
        <v>14</v>
      </c>
      <c r="D48" s="85" t="s">
        <v>442</v>
      </c>
      <c r="E48" s="86" t="s">
        <v>52</v>
      </c>
      <c r="F48" s="89" t="s">
        <v>45</v>
      </c>
      <c r="G48" s="146" t="s">
        <v>14</v>
      </c>
      <c r="H48" s="91" t="s">
        <v>54</v>
      </c>
      <c r="J48" s="15"/>
      <c r="L48" s="17"/>
      <c r="M48" s="17"/>
      <c r="N48" s="15"/>
    </row>
    <row r="49" spans="1:14" ht="15" customHeight="1" x14ac:dyDescent="0.3">
      <c r="A49" s="150">
        <v>5</v>
      </c>
      <c r="B49" s="92">
        <v>43799.92</v>
      </c>
      <c r="C49" s="93" t="s">
        <v>57</v>
      </c>
      <c r="D49" s="85" t="s">
        <v>58</v>
      </c>
      <c r="E49" s="86" t="s">
        <v>60</v>
      </c>
      <c r="F49" s="90" t="s">
        <v>22</v>
      </c>
      <c r="G49" s="145" t="s">
        <v>14</v>
      </c>
      <c r="H49" s="88" t="s">
        <v>54</v>
      </c>
      <c r="J49" s="4"/>
      <c r="L49" s="6"/>
      <c r="M49" s="6"/>
      <c r="N49" s="4"/>
    </row>
    <row r="50" spans="1:14" s="16" customFormat="1" ht="15" customHeight="1" x14ac:dyDescent="0.3">
      <c r="A50" s="150">
        <v>6</v>
      </c>
      <c r="B50" s="94">
        <v>140.71</v>
      </c>
      <c r="C50" s="93" t="s">
        <v>57</v>
      </c>
      <c r="D50" s="95" t="s">
        <v>59</v>
      </c>
      <c r="E50" s="86" t="s">
        <v>60</v>
      </c>
      <c r="F50" s="96" t="s">
        <v>22</v>
      </c>
      <c r="G50" s="146" t="s">
        <v>14</v>
      </c>
      <c r="H50" s="91" t="s">
        <v>56</v>
      </c>
      <c r="J50" s="15"/>
      <c r="L50" s="17"/>
      <c r="M50" s="17"/>
      <c r="N50" s="15"/>
    </row>
    <row r="51" spans="1:14" s="16" customFormat="1" ht="18.75" customHeight="1" x14ac:dyDescent="0.3">
      <c r="A51" s="150">
        <v>7</v>
      </c>
      <c r="B51" s="92">
        <v>59933.85</v>
      </c>
      <c r="C51" s="93" t="s">
        <v>61</v>
      </c>
      <c r="D51" s="93" t="s">
        <v>62</v>
      </c>
      <c r="E51" s="86" t="s">
        <v>60</v>
      </c>
      <c r="F51" s="90" t="s">
        <v>28</v>
      </c>
      <c r="G51" s="145" t="s">
        <v>14</v>
      </c>
      <c r="H51" s="88" t="s">
        <v>56</v>
      </c>
      <c r="J51" s="15"/>
      <c r="L51" s="17"/>
      <c r="M51" s="17"/>
      <c r="N51" s="15"/>
    </row>
    <row r="52" spans="1:14" s="16" customFormat="1" ht="19.5" customHeight="1" x14ac:dyDescent="0.3">
      <c r="A52" s="150">
        <v>8</v>
      </c>
      <c r="B52" s="94">
        <v>1190</v>
      </c>
      <c r="C52" s="93" t="s">
        <v>63</v>
      </c>
      <c r="D52" s="93" t="s">
        <v>64</v>
      </c>
      <c r="E52" s="86" t="s">
        <v>60</v>
      </c>
      <c r="F52" s="90" t="s">
        <v>19</v>
      </c>
      <c r="G52" s="145" t="s">
        <v>14</v>
      </c>
      <c r="H52" s="88" t="s">
        <v>54</v>
      </c>
      <c r="J52" s="15"/>
      <c r="L52" s="17"/>
      <c r="M52" s="17"/>
      <c r="N52" s="15"/>
    </row>
    <row r="53" spans="1:14" ht="17.25" customHeight="1" x14ac:dyDescent="0.3">
      <c r="A53" s="150">
        <v>9</v>
      </c>
      <c r="B53" s="92">
        <v>1684.8</v>
      </c>
      <c r="C53" s="93" t="s">
        <v>14</v>
      </c>
      <c r="D53" s="97" t="s">
        <v>65</v>
      </c>
      <c r="E53" s="86" t="s">
        <v>60</v>
      </c>
      <c r="F53" s="96" t="s">
        <v>21</v>
      </c>
      <c r="G53" s="146" t="s">
        <v>14</v>
      </c>
      <c r="H53" s="91" t="s">
        <v>54</v>
      </c>
      <c r="J53" s="4"/>
      <c r="L53" s="6"/>
      <c r="M53" s="6"/>
      <c r="N53" s="4"/>
    </row>
    <row r="54" spans="1:14" s="16" customFormat="1" ht="15" customHeight="1" x14ac:dyDescent="0.3">
      <c r="A54" s="150">
        <v>10</v>
      </c>
      <c r="B54" s="94">
        <v>-21</v>
      </c>
      <c r="C54" s="93" t="s">
        <v>14</v>
      </c>
      <c r="D54" s="97" t="s">
        <v>48</v>
      </c>
      <c r="E54" s="86" t="s">
        <v>66</v>
      </c>
      <c r="F54" s="90" t="s">
        <v>22</v>
      </c>
      <c r="G54" s="145" t="s">
        <v>14</v>
      </c>
      <c r="H54" s="88" t="s">
        <v>54</v>
      </c>
      <c r="J54" s="15"/>
      <c r="L54" s="17"/>
      <c r="M54" s="17"/>
      <c r="N54" s="15"/>
    </row>
    <row r="55" spans="1:14" s="16" customFormat="1" ht="15" customHeight="1" x14ac:dyDescent="0.3">
      <c r="A55" s="150">
        <v>11</v>
      </c>
      <c r="B55" s="92">
        <v>1000</v>
      </c>
      <c r="C55" s="93" t="s">
        <v>67</v>
      </c>
      <c r="D55" s="93" t="s">
        <v>68</v>
      </c>
      <c r="E55" s="86" t="s">
        <v>66</v>
      </c>
      <c r="F55" s="90">
        <v>20.25</v>
      </c>
      <c r="G55" s="145" t="s">
        <v>14</v>
      </c>
      <c r="H55" s="88" t="s">
        <v>54</v>
      </c>
      <c r="J55" s="15"/>
      <c r="L55" s="17"/>
      <c r="M55" s="17"/>
      <c r="N55" s="15"/>
    </row>
    <row r="56" spans="1:14" s="16" customFormat="1" ht="15" customHeight="1" x14ac:dyDescent="0.3">
      <c r="A56" s="150">
        <v>12</v>
      </c>
      <c r="B56" s="98">
        <v>4949.1000000000004</v>
      </c>
      <c r="C56" s="99" t="s">
        <v>14</v>
      </c>
      <c r="D56" s="99" t="s">
        <v>69</v>
      </c>
      <c r="E56" s="86" t="s">
        <v>66</v>
      </c>
      <c r="F56" s="90" t="s">
        <v>20</v>
      </c>
      <c r="G56" s="146" t="s">
        <v>14</v>
      </c>
      <c r="H56" s="91" t="s">
        <v>54</v>
      </c>
      <c r="J56" s="15"/>
      <c r="L56" s="17"/>
      <c r="M56" s="17"/>
      <c r="N56" s="15"/>
    </row>
    <row r="57" spans="1:14" s="16" customFormat="1" ht="15" customHeight="1" x14ac:dyDescent="0.3">
      <c r="A57" s="150">
        <v>13</v>
      </c>
      <c r="B57" s="98">
        <v>1692.18</v>
      </c>
      <c r="C57" s="99" t="s">
        <v>82</v>
      </c>
      <c r="D57" s="152" t="s">
        <v>83</v>
      </c>
      <c r="E57" s="86" t="s">
        <v>84</v>
      </c>
      <c r="F57" s="90" t="s">
        <v>43</v>
      </c>
      <c r="G57" s="146" t="s">
        <v>14</v>
      </c>
      <c r="H57" s="91" t="s">
        <v>54</v>
      </c>
      <c r="J57" s="15"/>
      <c r="L57" s="17"/>
      <c r="M57" s="17"/>
      <c r="N57" s="15"/>
    </row>
    <row r="58" spans="1:14" s="16" customFormat="1" ht="15" customHeight="1" x14ac:dyDescent="0.3">
      <c r="A58" s="150">
        <v>14</v>
      </c>
      <c r="B58" s="98">
        <v>2163.1799999999998</v>
      </c>
      <c r="C58" s="99" t="s">
        <v>82</v>
      </c>
      <c r="D58" s="152" t="s">
        <v>85</v>
      </c>
      <c r="E58" s="86" t="s">
        <v>84</v>
      </c>
      <c r="F58" s="90" t="s">
        <v>19</v>
      </c>
      <c r="G58" s="146" t="s">
        <v>14</v>
      </c>
      <c r="H58" s="91" t="s">
        <v>54</v>
      </c>
      <c r="J58" s="15"/>
      <c r="L58" s="17"/>
      <c r="M58" s="17"/>
      <c r="N58" s="15"/>
    </row>
    <row r="59" spans="1:14" s="16" customFormat="1" ht="15" customHeight="1" x14ac:dyDescent="0.3">
      <c r="A59" s="150">
        <v>15</v>
      </c>
      <c r="B59" s="98">
        <v>119.3</v>
      </c>
      <c r="C59" s="99" t="s">
        <v>14</v>
      </c>
      <c r="D59" s="152" t="s">
        <v>65</v>
      </c>
      <c r="E59" s="86" t="s">
        <v>84</v>
      </c>
      <c r="F59" s="90" t="s">
        <v>21</v>
      </c>
      <c r="G59" s="146" t="s">
        <v>14</v>
      </c>
      <c r="H59" s="91" t="s">
        <v>54</v>
      </c>
      <c r="J59" s="15"/>
      <c r="L59" s="17"/>
      <c r="M59" s="17"/>
      <c r="N59" s="15"/>
    </row>
    <row r="60" spans="1:14" s="16" customFormat="1" ht="15" customHeight="1" x14ac:dyDescent="0.3">
      <c r="A60" s="150">
        <v>16</v>
      </c>
      <c r="B60" s="98">
        <v>67.45</v>
      </c>
      <c r="C60" s="99" t="s">
        <v>14</v>
      </c>
      <c r="D60" s="152" t="s">
        <v>65</v>
      </c>
      <c r="E60" s="86" t="s">
        <v>84</v>
      </c>
      <c r="F60" s="90" t="s">
        <v>21</v>
      </c>
      <c r="G60" s="146" t="s">
        <v>14</v>
      </c>
      <c r="H60" s="91" t="s">
        <v>54</v>
      </c>
      <c r="J60" s="15"/>
      <c r="L60" s="17"/>
      <c r="M60" s="17"/>
      <c r="N60" s="15"/>
    </row>
    <row r="61" spans="1:14" s="16" customFormat="1" ht="15" customHeight="1" x14ac:dyDescent="0.3">
      <c r="A61" s="150">
        <v>17</v>
      </c>
      <c r="B61" s="98">
        <v>629</v>
      </c>
      <c r="C61" s="99" t="s">
        <v>14</v>
      </c>
      <c r="D61" s="152" t="s">
        <v>86</v>
      </c>
      <c r="E61" s="86" t="s">
        <v>84</v>
      </c>
      <c r="F61" s="90" t="s">
        <v>32</v>
      </c>
      <c r="G61" s="146" t="s">
        <v>14</v>
      </c>
      <c r="H61" s="91" t="s">
        <v>54</v>
      </c>
      <c r="J61" s="15"/>
      <c r="L61" s="17"/>
      <c r="M61" s="17"/>
      <c r="N61" s="15"/>
    </row>
    <row r="62" spans="1:14" s="16" customFormat="1" ht="15" customHeight="1" x14ac:dyDescent="0.3">
      <c r="A62" s="150">
        <v>18</v>
      </c>
      <c r="B62" s="98">
        <v>139</v>
      </c>
      <c r="C62" s="99" t="s">
        <v>14</v>
      </c>
      <c r="D62" s="152" t="s">
        <v>87</v>
      </c>
      <c r="E62" s="86" t="s">
        <v>84</v>
      </c>
      <c r="F62" s="90" t="s">
        <v>20</v>
      </c>
      <c r="G62" s="146" t="s">
        <v>14</v>
      </c>
      <c r="H62" s="91" t="s">
        <v>54</v>
      </c>
      <c r="J62" s="15"/>
      <c r="L62" s="17"/>
      <c r="M62" s="17"/>
      <c r="N62" s="15"/>
    </row>
    <row r="63" spans="1:14" s="16" customFormat="1" ht="15" customHeight="1" x14ac:dyDescent="0.3">
      <c r="A63" s="150">
        <v>19</v>
      </c>
      <c r="B63" s="98">
        <v>7166.81</v>
      </c>
      <c r="C63" s="99" t="s">
        <v>70</v>
      </c>
      <c r="D63" s="152" t="s">
        <v>88</v>
      </c>
      <c r="E63" s="86" t="s">
        <v>89</v>
      </c>
      <c r="F63" s="90" t="s">
        <v>33</v>
      </c>
      <c r="G63" s="146" t="s">
        <v>14</v>
      </c>
      <c r="H63" s="91" t="s">
        <v>54</v>
      </c>
      <c r="J63" s="15"/>
      <c r="L63" s="17"/>
      <c r="M63" s="17"/>
      <c r="N63" s="15"/>
    </row>
    <row r="64" spans="1:14" s="16" customFormat="1" ht="15" customHeight="1" x14ac:dyDescent="0.3">
      <c r="A64" s="150">
        <v>20</v>
      </c>
      <c r="B64" s="98">
        <v>3234</v>
      </c>
      <c r="C64" s="99" t="s">
        <v>90</v>
      </c>
      <c r="D64" s="152" t="s">
        <v>91</v>
      </c>
      <c r="E64" s="86" t="s">
        <v>89</v>
      </c>
      <c r="F64" s="90" t="s">
        <v>40</v>
      </c>
      <c r="G64" s="146" t="s">
        <v>14</v>
      </c>
      <c r="H64" s="91" t="s">
        <v>54</v>
      </c>
      <c r="J64" s="15"/>
      <c r="L64" s="17"/>
      <c r="M64" s="17"/>
      <c r="N64" s="15"/>
    </row>
    <row r="65" spans="1:16" s="16" customFormat="1" ht="15" customHeight="1" x14ac:dyDescent="0.3">
      <c r="A65" s="150">
        <v>21</v>
      </c>
      <c r="B65" s="98">
        <v>105.97</v>
      </c>
      <c r="C65" s="99" t="s">
        <v>70</v>
      </c>
      <c r="D65" s="152" t="s">
        <v>92</v>
      </c>
      <c r="E65" s="86" t="s">
        <v>89</v>
      </c>
      <c r="F65" s="90" t="s">
        <v>20</v>
      </c>
      <c r="G65" s="146" t="s">
        <v>14</v>
      </c>
      <c r="H65" s="91" t="s">
        <v>54</v>
      </c>
      <c r="J65" s="15"/>
      <c r="L65" s="17"/>
      <c r="M65" s="17"/>
      <c r="N65" s="15"/>
    </row>
    <row r="66" spans="1:16" s="16" customFormat="1" ht="16.5" x14ac:dyDescent="0.3">
      <c r="A66" s="150">
        <v>22</v>
      </c>
      <c r="B66" s="98">
        <v>93950.13</v>
      </c>
      <c r="C66" s="99" t="s">
        <v>70</v>
      </c>
      <c r="D66" s="95" t="s">
        <v>71</v>
      </c>
      <c r="E66" s="86" t="s">
        <v>72</v>
      </c>
      <c r="F66" s="90" t="s">
        <v>46</v>
      </c>
      <c r="G66" s="146" t="s">
        <v>14</v>
      </c>
      <c r="H66" s="91" t="s">
        <v>54</v>
      </c>
      <c r="J66" s="15"/>
      <c r="K66" s="18"/>
      <c r="L66" s="15"/>
      <c r="M66" s="15"/>
      <c r="N66" s="15"/>
      <c r="O66" s="15"/>
      <c r="P66" s="15"/>
    </row>
    <row r="67" spans="1:16" ht="16.5" x14ac:dyDescent="0.3">
      <c r="A67" s="150">
        <v>23</v>
      </c>
      <c r="B67" s="92">
        <v>6601.02</v>
      </c>
      <c r="C67" s="93" t="s">
        <v>73</v>
      </c>
      <c r="D67" s="93" t="s">
        <v>74</v>
      </c>
      <c r="E67" s="87" t="s">
        <v>72</v>
      </c>
      <c r="F67" s="90" t="s">
        <v>22</v>
      </c>
      <c r="G67" s="145" t="s">
        <v>14</v>
      </c>
      <c r="H67" s="104" t="s">
        <v>54</v>
      </c>
      <c r="J67" s="4"/>
      <c r="K67" s="5"/>
      <c r="L67" s="4"/>
      <c r="M67" s="4"/>
      <c r="N67" s="4"/>
      <c r="O67" s="4"/>
      <c r="P67" s="4"/>
    </row>
    <row r="68" spans="1:16" ht="16.5" x14ac:dyDescent="0.3">
      <c r="A68" s="150">
        <v>24</v>
      </c>
      <c r="B68" s="92">
        <v>300</v>
      </c>
      <c r="C68" s="93" t="s">
        <v>73</v>
      </c>
      <c r="D68" s="93" t="s">
        <v>74</v>
      </c>
      <c r="E68" s="87" t="s">
        <v>72</v>
      </c>
      <c r="F68" s="90" t="s">
        <v>22</v>
      </c>
      <c r="G68" s="145" t="s">
        <v>14</v>
      </c>
      <c r="H68" s="104" t="s">
        <v>54</v>
      </c>
      <c r="J68" s="4"/>
      <c r="K68" s="5"/>
      <c r="L68" s="4"/>
      <c r="M68" s="4"/>
      <c r="N68" s="4"/>
      <c r="O68" s="4"/>
      <c r="P68" s="4"/>
    </row>
    <row r="69" spans="1:16" ht="16.5" x14ac:dyDescent="0.3">
      <c r="A69" s="150">
        <v>25</v>
      </c>
      <c r="B69" s="100">
        <v>23.2</v>
      </c>
      <c r="C69" s="93" t="s">
        <v>73</v>
      </c>
      <c r="D69" s="93" t="s">
        <v>74</v>
      </c>
      <c r="E69" s="87" t="s">
        <v>72</v>
      </c>
      <c r="F69" s="90" t="s">
        <v>22</v>
      </c>
      <c r="G69" s="145" t="s">
        <v>14</v>
      </c>
      <c r="H69" s="104" t="s">
        <v>54</v>
      </c>
      <c r="J69" s="4"/>
      <c r="L69" s="6"/>
      <c r="M69" s="6"/>
      <c r="N69" s="4"/>
    </row>
    <row r="70" spans="1:16" s="16" customFormat="1" ht="16.5" x14ac:dyDescent="0.3">
      <c r="A70" s="150">
        <v>26</v>
      </c>
      <c r="B70" s="101">
        <v>218717.13</v>
      </c>
      <c r="C70" s="102" t="s">
        <v>70</v>
      </c>
      <c r="D70" s="102" t="s">
        <v>75</v>
      </c>
      <c r="E70" s="90" t="s">
        <v>72</v>
      </c>
      <c r="F70" s="90" t="s">
        <v>19</v>
      </c>
      <c r="G70" s="146" t="s">
        <v>14</v>
      </c>
      <c r="H70" s="91" t="s">
        <v>54</v>
      </c>
      <c r="J70" s="15"/>
      <c r="L70" s="17"/>
      <c r="M70" s="17"/>
      <c r="N70" s="15"/>
    </row>
    <row r="71" spans="1:16" s="16" customFormat="1" ht="16.5" x14ac:dyDescent="0.3">
      <c r="A71" s="150">
        <v>27</v>
      </c>
      <c r="B71" s="98">
        <v>81678.77</v>
      </c>
      <c r="C71" s="124" t="s">
        <v>70</v>
      </c>
      <c r="D71" s="102" t="s">
        <v>76</v>
      </c>
      <c r="E71" s="90" t="s">
        <v>72</v>
      </c>
      <c r="F71" s="90" t="s">
        <v>20</v>
      </c>
      <c r="G71" s="146" t="s">
        <v>14</v>
      </c>
      <c r="H71" s="142" t="s">
        <v>54</v>
      </c>
      <c r="J71" s="15"/>
      <c r="L71" s="17"/>
      <c r="M71" s="17"/>
      <c r="N71" s="15"/>
    </row>
    <row r="72" spans="1:16" s="16" customFormat="1" ht="16.5" x14ac:dyDescent="0.3">
      <c r="A72" s="150">
        <v>28</v>
      </c>
      <c r="B72" s="101">
        <v>-29.49</v>
      </c>
      <c r="C72" s="102" t="s">
        <v>14</v>
      </c>
      <c r="D72" s="102" t="s">
        <v>48</v>
      </c>
      <c r="E72" s="90" t="s">
        <v>77</v>
      </c>
      <c r="F72" s="90" t="s">
        <v>22</v>
      </c>
      <c r="G72" s="146" t="s">
        <v>14</v>
      </c>
      <c r="H72" s="142" t="s">
        <v>54</v>
      </c>
      <c r="J72" s="15"/>
      <c r="L72" s="17"/>
      <c r="M72" s="17"/>
      <c r="N72" s="15"/>
    </row>
    <row r="73" spans="1:16" s="16" customFormat="1" ht="16.5" x14ac:dyDescent="0.3">
      <c r="A73" s="150">
        <v>29</v>
      </c>
      <c r="B73" s="101">
        <v>88190.42</v>
      </c>
      <c r="C73" s="102" t="s">
        <v>55</v>
      </c>
      <c r="D73" s="102" t="s">
        <v>81</v>
      </c>
      <c r="E73" s="90" t="s">
        <v>77</v>
      </c>
      <c r="F73" s="90" t="s">
        <v>28</v>
      </c>
      <c r="G73" s="146" t="s">
        <v>14</v>
      </c>
      <c r="H73" s="142" t="s">
        <v>56</v>
      </c>
      <c r="J73" s="15"/>
      <c r="L73" s="17"/>
      <c r="M73" s="17"/>
      <c r="N73" s="15"/>
    </row>
    <row r="74" spans="1:16" s="16" customFormat="1" ht="16.5" x14ac:dyDescent="0.3">
      <c r="A74" s="150">
        <v>30</v>
      </c>
      <c r="B74" s="101">
        <v>951.98</v>
      </c>
      <c r="C74" s="102" t="s">
        <v>93</v>
      </c>
      <c r="D74" s="102" t="s">
        <v>94</v>
      </c>
      <c r="E74" s="90" t="s">
        <v>78</v>
      </c>
      <c r="F74" s="90" t="s">
        <v>46</v>
      </c>
      <c r="G74" s="146" t="s">
        <v>14</v>
      </c>
      <c r="H74" s="142" t="s">
        <v>54</v>
      </c>
      <c r="J74" s="15"/>
      <c r="L74" s="17"/>
      <c r="M74" s="17"/>
      <c r="N74" s="15"/>
    </row>
    <row r="75" spans="1:16" ht="16.5" x14ac:dyDescent="0.3">
      <c r="A75" s="150">
        <v>31</v>
      </c>
      <c r="B75" s="92">
        <v>9147.25</v>
      </c>
      <c r="C75" s="93" t="s">
        <v>95</v>
      </c>
      <c r="D75" s="93" t="s">
        <v>96</v>
      </c>
      <c r="E75" s="87" t="s">
        <v>78</v>
      </c>
      <c r="F75" s="90" t="s">
        <v>34</v>
      </c>
      <c r="G75" s="145" t="s">
        <v>14</v>
      </c>
      <c r="H75" s="137" t="s">
        <v>54</v>
      </c>
      <c r="J75" s="4"/>
      <c r="L75" s="6"/>
      <c r="M75" s="6"/>
      <c r="N75" s="4"/>
    </row>
    <row r="76" spans="1:16" ht="16.5" x14ac:dyDescent="0.3">
      <c r="A76" s="150">
        <v>32</v>
      </c>
      <c r="B76" s="92">
        <v>82.11</v>
      </c>
      <c r="C76" s="93" t="s">
        <v>97</v>
      </c>
      <c r="D76" s="93" t="s">
        <v>98</v>
      </c>
      <c r="E76" s="87" t="s">
        <v>78</v>
      </c>
      <c r="F76" s="90" t="s">
        <v>19</v>
      </c>
      <c r="G76" s="145" t="s">
        <v>14</v>
      </c>
      <c r="H76" s="137" t="s">
        <v>54</v>
      </c>
      <c r="J76" s="4"/>
      <c r="L76" s="6"/>
      <c r="M76" s="6"/>
      <c r="N76" s="4"/>
    </row>
    <row r="77" spans="1:16" s="16" customFormat="1" ht="16.5" x14ac:dyDescent="0.3">
      <c r="A77" s="150">
        <v>33</v>
      </c>
      <c r="B77" s="98">
        <v>42.47</v>
      </c>
      <c r="C77" s="102" t="s">
        <v>14</v>
      </c>
      <c r="D77" s="124" t="s">
        <v>65</v>
      </c>
      <c r="E77" s="90" t="s">
        <v>78</v>
      </c>
      <c r="F77" s="90" t="s">
        <v>21</v>
      </c>
      <c r="G77" s="146" t="s">
        <v>14</v>
      </c>
      <c r="H77" s="142" t="s">
        <v>54</v>
      </c>
      <c r="J77" s="15"/>
      <c r="L77" s="17"/>
      <c r="M77" s="17"/>
      <c r="N77" s="15"/>
    </row>
    <row r="78" spans="1:16" s="16" customFormat="1" ht="16.5" x14ac:dyDescent="0.3">
      <c r="A78" s="150">
        <v>34</v>
      </c>
      <c r="B78" s="98">
        <v>370</v>
      </c>
      <c r="C78" s="102" t="s">
        <v>99</v>
      </c>
      <c r="D78" s="102" t="s">
        <v>100</v>
      </c>
      <c r="E78" s="90" t="s">
        <v>78</v>
      </c>
      <c r="F78" s="90">
        <v>20.11</v>
      </c>
      <c r="G78" s="146" t="s">
        <v>14</v>
      </c>
      <c r="H78" s="142" t="s">
        <v>54</v>
      </c>
      <c r="J78" s="15"/>
      <c r="L78" s="17"/>
      <c r="M78" s="17"/>
      <c r="N78" s="15"/>
    </row>
    <row r="79" spans="1:16" s="16" customFormat="1" ht="16.5" x14ac:dyDescent="0.3">
      <c r="A79" s="150">
        <v>35</v>
      </c>
      <c r="B79" s="98">
        <v>22366</v>
      </c>
      <c r="C79" s="102" t="s">
        <v>101</v>
      </c>
      <c r="D79" s="102" t="s">
        <v>102</v>
      </c>
      <c r="E79" s="90" t="s">
        <v>78</v>
      </c>
      <c r="F79" s="90">
        <v>20.14</v>
      </c>
      <c r="G79" s="146" t="s">
        <v>14</v>
      </c>
      <c r="H79" s="142" t="s">
        <v>54</v>
      </c>
      <c r="J79" s="15"/>
      <c r="L79" s="17"/>
      <c r="M79" s="17"/>
      <c r="N79" s="15"/>
    </row>
    <row r="80" spans="1:16" s="16" customFormat="1" ht="16.5" x14ac:dyDescent="0.3">
      <c r="A80" s="150">
        <v>36</v>
      </c>
      <c r="B80" s="98">
        <v>901</v>
      </c>
      <c r="C80" s="102" t="s">
        <v>101</v>
      </c>
      <c r="D80" s="102" t="s">
        <v>444</v>
      </c>
      <c r="E80" s="90" t="s">
        <v>78</v>
      </c>
      <c r="F80" s="90">
        <v>20.14</v>
      </c>
      <c r="G80" s="146" t="s">
        <v>14</v>
      </c>
      <c r="H80" s="142" t="s">
        <v>56</v>
      </c>
      <c r="J80" s="15"/>
      <c r="L80" s="17"/>
      <c r="M80" s="17"/>
      <c r="N80" s="15"/>
    </row>
    <row r="81" spans="1:14" s="16" customFormat="1" ht="16.5" x14ac:dyDescent="0.3">
      <c r="A81" s="150">
        <v>37</v>
      </c>
      <c r="B81" s="98">
        <v>442</v>
      </c>
      <c r="C81" s="102" t="s">
        <v>103</v>
      </c>
      <c r="D81" s="102" t="s">
        <v>104</v>
      </c>
      <c r="E81" s="90" t="s">
        <v>79</v>
      </c>
      <c r="F81" s="90" t="s">
        <v>22</v>
      </c>
      <c r="G81" s="146" t="s">
        <v>14</v>
      </c>
      <c r="H81" s="142" t="s">
        <v>54</v>
      </c>
      <c r="J81" s="15"/>
      <c r="L81" s="17"/>
      <c r="M81" s="17"/>
      <c r="N81" s="15"/>
    </row>
    <row r="82" spans="1:14" s="16" customFormat="1" ht="16.5" x14ac:dyDescent="0.3">
      <c r="A82" s="150">
        <v>38</v>
      </c>
      <c r="B82" s="98">
        <v>13328</v>
      </c>
      <c r="C82" s="102" t="s">
        <v>105</v>
      </c>
      <c r="D82" s="102" t="s">
        <v>443</v>
      </c>
      <c r="E82" s="90" t="s">
        <v>79</v>
      </c>
      <c r="F82" s="90" t="s">
        <v>28</v>
      </c>
      <c r="G82" s="146" t="s">
        <v>14</v>
      </c>
      <c r="H82" s="142" t="s">
        <v>54</v>
      </c>
      <c r="J82" s="15"/>
      <c r="L82" s="17"/>
      <c r="M82" s="17"/>
      <c r="N82" s="15"/>
    </row>
    <row r="83" spans="1:14" s="16" customFormat="1" ht="16.5" x14ac:dyDescent="0.3">
      <c r="A83" s="150">
        <v>39</v>
      </c>
      <c r="B83" s="98">
        <v>27463</v>
      </c>
      <c r="C83" s="102" t="s">
        <v>112</v>
      </c>
      <c r="D83" s="102" t="s">
        <v>115</v>
      </c>
      <c r="E83" s="90" t="s">
        <v>80</v>
      </c>
      <c r="F83" s="90" t="s">
        <v>43</v>
      </c>
      <c r="G83" s="146" t="s">
        <v>14</v>
      </c>
      <c r="H83" s="142" t="s">
        <v>54</v>
      </c>
      <c r="J83" s="15"/>
      <c r="L83" s="17"/>
      <c r="M83" s="17"/>
      <c r="N83" s="15"/>
    </row>
    <row r="84" spans="1:14" s="16" customFormat="1" ht="16.5" x14ac:dyDescent="0.3">
      <c r="A84" s="150">
        <v>40</v>
      </c>
      <c r="B84" s="98">
        <v>627.9</v>
      </c>
      <c r="C84" s="102" t="s">
        <v>93</v>
      </c>
      <c r="D84" s="102" t="s">
        <v>94</v>
      </c>
      <c r="E84" s="90" t="s">
        <v>80</v>
      </c>
      <c r="F84" s="90" t="s">
        <v>46</v>
      </c>
      <c r="G84" s="146" t="s">
        <v>14</v>
      </c>
      <c r="H84" s="142" t="s">
        <v>54</v>
      </c>
      <c r="J84" s="15"/>
      <c r="L84" s="17"/>
      <c r="M84" s="17"/>
      <c r="N84" s="15"/>
    </row>
    <row r="85" spans="1:14" s="16" customFormat="1" ht="16.5" x14ac:dyDescent="0.3">
      <c r="A85" s="150">
        <v>41</v>
      </c>
      <c r="B85" s="98">
        <v>5283.6</v>
      </c>
      <c r="C85" s="102" t="s">
        <v>106</v>
      </c>
      <c r="D85" s="102" t="s">
        <v>109</v>
      </c>
      <c r="E85" s="90" t="s">
        <v>80</v>
      </c>
      <c r="F85" s="90" t="s">
        <v>28</v>
      </c>
      <c r="G85" s="146" t="s">
        <v>14</v>
      </c>
      <c r="H85" s="142" t="s">
        <v>54</v>
      </c>
      <c r="J85" s="15"/>
      <c r="L85" s="17"/>
      <c r="M85" s="17"/>
      <c r="N85" s="15"/>
    </row>
    <row r="86" spans="1:14" s="16" customFormat="1" ht="16.5" x14ac:dyDescent="0.3">
      <c r="A86" s="150">
        <v>42</v>
      </c>
      <c r="B86" s="98">
        <v>83447.240000000005</v>
      </c>
      <c r="C86" s="102" t="s">
        <v>107</v>
      </c>
      <c r="D86" s="102" t="s">
        <v>108</v>
      </c>
      <c r="E86" s="90" t="s">
        <v>80</v>
      </c>
      <c r="F86" s="90" t="s">
        <v>28</v>
      </c>
      <c r="G86" s="146" t="s">
        <v>14</v>
      </c>
      <c r="H86" s="142" t="s">
        <v>56</v>
      </c>
      <c r="J86" s="15"/>
      <c r="L86" s="17"/>
      <c r="M86" s="17"/>
      <c r="N86" s="15"/>
    </row>
    <row r="87" spans="1:14" s="16" customFormat="1" ht="16.5" x14ac:dyDescent="0.3">
      <c r="A87" s="150">
        <v>43</v>
      </c>
      <c r="B87" s="98">
        <v>17291.080000000002</v>
      </c>
      <c r="C87" s="102" t="s">
        <v>110</v>
      </c>
      <c r="D87" s="102" t="s">
        <v>111</v>
      </c>
      <c r="E87" s="90" t="s">
        <v>80</v>
      </c>
      <c r="F87" s="90" t="s">
        <v>19</v>
      </c>
      <c r="G87" s="146" t="s">
        <v>14</v>
      </c>
      <c r="H87" s="142" t="s">
        <v>54</v>
      </c>
      <c r="J87" s="15"/>
      <c r="L87" s="17"/>
      <c r="M87" s="17"/>
      <c r="N87" s="15"/>
    </row>
    <row r="88" spans="1:14" s="16" customFormat="1" ht="16.5" x14ac:dyDescent="0.3">
      <c r="A88" s="150">
        <v>44</v>
      </c>
      <c r="B88" s="98">
        <v>3107.33</v>
      </c>
      <c r="C88" s="102" t="s">
        <v>112</v>
      </c>
      <c r="D88" s="102" t="s">
        <v>113</v>
      </c>
      <c r="E88" s="90" t="s">
        <v>80</v>
      </c>
      <c r="F88" s="90" t="s">
        <v>44</v>
      </c>
      <c r="G88" s="146" t="s">
        <v>14</v>
      </c>
      <c r="H88" s="142" t="s">
        <v>54</v>
      </c>
      <c r="J88" s="15"/>
      <c r="L88" s="17"/>
      <c r="M88" s="17"/>
      <c r="N88" s="15"/>
    </row>
    <row r="89" spans="1:14" s="16" customFormat="1" ht="16.5" x14ac:dyDescent="0.3">
      <c r="A89" s="150">
        <v>45</v>
      </c>
      <c r="B89" s="101">
        <v>1336.22</v>
      </c>
      <c r="C89" s="102" t="s">
        <v>14</v>
      </c>
      <c r="D89" s="102" t="s">
        <v>65</v>
      </c>
      <c r="E89" s="90" t="s">
        <v>114</v>
      </c>
      <c r="F89" s="90" t="s">
        <v>21</v>
      </c>
      <c r="G89" s="146" t="s">
        <v>14</v>
      </c>
      <c r="H89" s="142" t="s">
        <v>54</v>
      </c>
      <c r="J89" s="15"/>
      <c r="L89" s="17"/>
      <c r="M89" s="17"/>
      <c r="N89" s="15"/>
    </row>
    <row r="90" spans="1:14" s="16" customFormat="1" ht="16.5" x14ac:dyDescent="0.3">
      <c r="A90" s="150">
        <v>46</v>
      </c>
      <c r="B90" s="101">
        <v>9520</v>
      </c>
      <c r="C90" s="102" t="s">
        <v>117</v>
      </c>
      <c r="D90" s="102" t="s">
        <v>118</v>
      </c>
      <c r="E90" s="90" t="s">
        <v>116</v>
      </c>
      <c r="F90" s="90" t="s">
        <v>28</v>
      </c>
      <c r="G90" s="146" t="s">
        <v>14</v>
      </c>
      <c r="H90" s="142" t="s">
        <v>54</v>
      </c>
      <c r="J90" s="15"/>
      <c r="L90" s="17"/>
      <c r="M90" s="17"/>
      <c r="N90" s="15"/>
    </row>
    <row r="91" spans="1:14" s="16" customFormat="1" ht="16.5" x14ac:dyDescent="0.3">
      <c r="A91" s="150">
        <v>47</v>
      </c>
      <c r="B91" s="101">
        <v>1190</v>
      </c>
      <c r="C91" s="102" t="s">
        <v>63</v>
      </c>
      <c r="D91" s="93" t="s">
        <v>64</v>
      </c>
      <c r="E91" s="90" t="s">
        <v>116</v>
      </c>
      <c r="F91" s="90" t="s">
        <v>19</v>
      </c>
      <c r="G91" s="146" t="s">
        <v>14</v>
      </c>
      <c r="H91" s="142" t="s">
        <v>54</v>
      </c>
      <c r="J91" s="15"/>
      <c r="L91" s="17"/>
      <c r="M91" s="17"/>
      <c r="N91" s="15"/>
    </row>
    <row r="92" spans="1:14" s="16" customFormat="1" ht="16.5" x14ac:dyDescent="0.3">
      <c r="A92" s="150">
        <v>48</v>
      </c>
      <c r="B92" s="101">
        <v>290</v>
      </c>
      <c r="C92" s="102" t="s">
        <v>14</v>
      </c>
      <c r="D92" s="102" t="s">
        <v>119</v>
      </c>
      <c r="E92" s="90" t="s">
        <v>116</v>
      </c>
      <c r="F92" s="90" t="s">
        <v>21</v>
      </c>
      <c r="G92" s="146" t="s">
        <v>14</v>
      </c>
      <c r="H92" s="142" t="s">
        <v>54</v>
      </c>
      <c r="J92" s="15"/>
      <c r="L92" s="17"/>
      <c r="M92" s="17"/>
      <c r="N92" s="15"/>
    </row>
    <row r="93" spans="1:14" s="16" customFormat="1" ht="16.5" x14ac:dyDescent="0.3">
      <c r="A93" s="150">
        <v>49</v>
      </c>
      <c r="B93" s="101">
        <v>319.60000000000002</v>
      </c>
      <c r="C93" s="102" t="s">
        <v>14</v>
      </c>
      <c r="D93" s="102" t="s">
        <v>65</v>
      </c>
      <c r="E93" s="90" t="s">
        <v>116</v>
      </c>
      <c r="F93" s="90" t="s">
        <v>21</v>
      </c>
      <c r="G93" s="146" t="s">
        <v>14</v>
      </c>
      <c r="H93" s="142" t="s">
        <v>54</v>
      </c>
      <c r="J93" s="19"/>
      <c r="L93" s="17"/>
      <c r="M93" s="17"/>
      <c r="N93" s="15"/>
    </row>
    <row r="94" spans="1:14" s="16" customFormat="1" ht="16.5" x14ac:dyDescent="0.3">
      <c r="A94" s="150">
        <v>50</v>
      </c>
      <c r="B94" s="101">
        <v>772.05</v>
      </c>
      <c r="C94" s="102" t="s">
        <v>120</v>
      </c>
      <c r="D94" s="102" t="s">
        <v>121</v>
      </c>
      <c r="E94" s="90" t="s">
        <v>116</v>
      </c>
      <c r="F94" s="90" t="s">
        <v>21</v>
      </c>
      <c r="G94" s="146" t="s">
        <v>14</v>
      </c>
      <c r="H94" s="142" t="s">
        <v>54</v>
      </c>
      <c r="J94" s="19"/>
      <c r="L94" s="17"/>
      <c r="M94" s="17"/>
      <c r="N94" s="15"/>
    </row>
    <row r="95" spans="1:14" ht="16.5" x14ac:dyDescent="0.3">
      <c r="A95" s="73"/>
      <c r="B95" s="103"/>
      <c r="C95" s="104"/>
      <c r="D95" s="104"/>
      <c r="E95" s="105"/>
      <c r="F95" s="76"/>
      <c r="G95" s="76"/>
      <c r="H95" s="104"/>
      <c r="J95" s="4"/>
      <c r="L95" s="6"/>
      <c r="M95" s="6"/>
      <c r="N95" s="4"/>
    </row>
    <row r="96" spans="1:14" ht="17.25" thickBot="1" x14ac:dyDescent="0.35">
      <c r="A96" s="202" t="s">
        <v>31</v>
      </c>
      <c r="B96" s="202"/>
      <c r="C96" s="202"/>
      <c r="D96" s="202"/>
      <c r="E96" s="202"/>
      <c r="F96" s="63"/>
      <c r="G96" s="63"/>
      <c r="H96" s="104"/>
      <c r="J96" s="4"/>
      <c r="L96" s="6"/>
      <c r="M96" s="6"/>
      <c r="N96" s="4"/>
    </row>
    <row r="97" spans="1:14" ht="50.25" thickBot="1" x14ac:dyDescent="0.35">
      <c r="A97" s="78" t="s">
        <v>11</v>
      </c>
      <c r="B97" s="78" t="s">
        <v>7</v>
      </c>
      <c r="C97" s="78" t="s">
        <v>1</v>
      </c>
      <c r="D97" s="106" t="s">
        <v>2</v>
      </c>
      <c r="E97" s="107" t="s">
        <v>3</v>
      </c>
      <c r="F97" s="107" t="s">
        <v>10</v>
      </c>
      <c r="G97" s="108" t="s">
        <v>14</v>
      </c>
      <c r="H97" s="104"/>
      <c r="J97" s="4"/>
      <c r="L97" s="6"/>
      <c r="M97" s="6"/>
      <c r="N97" s="4"/>
    </row>
    <row r="98" spans="1:14" s="20" customFormat="1" ht="16.5" x14ac:dyDescent="0.3">
      <c r="A98" s="72" t="s">
        <v>12</v>
      </c>
      <c r="B98" s="109"/>
      <c r="C98" s="102"/>
      <c r="D98" s="102"/>
      <c r="E98" s="110"/>
      <c r="F98" s="110"/>
      <c r="G98" s="110"/>
      <c r="H98" s="111"/>
      <c r="J98" s="21"/>
      <c r="L98" s="22"/>
      <c r="M98" s="22"/>
      <c r="N98" s="21"/>
    </row>
    <row r="99" spans="1:14" ht="16.5" x14ac:dyDescent="0.3">
      <c r="A99" s="73"/>
      <c r="B99" s="74"/>
      <c r="C99" s="75"/>
      <c r="D99" s="75"/>
      <c r="E99" s="76"/>
      <c r="F99" s="77"/>
      <c r="G99" s="76"/>
      <c r="H99" s="64"/>
    </row>
    <row r="100" spans="1:14" ht="17.25" thickBot="1" x14ac:dyDescent="0.35">
      <c r="A100" s="202" t="s">
        <v>18</v>
      </c>
      <c r="B100" s="202"/>
      <c r="C100" s="202"/>
      <c r="D100" s="202"/>
      <c r="E100" s="202"/>
      <c r="F100" s="63"/>
      <c r="G100" s="63"/>
      <c r="H100" s="64"/>
    </row>
    <row r="101" spans="1:14" ht="50.25" thickBot="1" x14ac:dyDescent="0.35">
      <c r="A101" s="78" t="s">
        <v>11</v>
      </c>
      <c r="B101" s="78" t="s">
        <v>7</v>
      </c>
      <c r="C101" s="78" t="s">
        <v>1</v>
      </c>
      <c r="D101" s="106" t="s">
        <v>2</v>
      </c>
      <c r="E101" s="107" t="s">
        <v>3</v>
      </c>
      <c r="F101" s="107" t="s">
        <v>10</v>
      </c>
      <c r="G101" s="108" t="s">
        <v>14</v>
      </c>
      <c r="H101" s="64"/>
    </row>
    <row r="102" spans="1:14" ht="16.5" x14ac:dyDescent="0.3">
      <c r="A102" s="72" t="s">
        <v>12</v>
      </c>
      <c r="B102" s="109">
        <v>36954</v>
      </c>
      <c r="C102" s="93" t="s">
        <v>14</v>
      </c>
      <c r="D102" s="112" t="s">
        <v>39</v>
      </c>
      <c r="E102" s="86" t="s">
        <v>66</v>
      </c>
      <c r="F102" s="113">
        <v>59.4</v>
      </c>
      <c r="G102" s="87" t="s">
        <v>14</v>
      </c>
      <c r="H102" s="114"/>
    </row>
    <row r="103" spans="1:14" ht="16.5" x14ac:dyDescent="0.3">
      <c r="A103" s="73"/>
      <c r="B103" s="74"/>
      <c r="C103" s="75"/>
      <c r="D103" s="75"/>
      <c r="E103" s="76"/>
      <c r="F103" s="77"/>
      <c r="G103" s="76"/>
      <c r="H103" s="64"/>
    </row>
    <row r="104" spans="1:14" ht="16.5" x14ac:dyDescent="0.3">
      <c r="A104" s="115"/>
      <c r="B104" s="116"/>
      <c r="C104" s="104"/>
      <c r="D104" s="104"/>
      <c r="E104" s="105"/>
      <c r="F104" s="76"/>
      <c r="G104" s="76"/>
      <c r="H104" s="64"/>
    </row>
    <row r="105" spans="1:14" ht="17.25" thickBot="1" x14ac:dyDescent="0.35">
      <c r="A105" s="202" t="s">
        <v>17</v>
      </c>
      <c r="B105" s="202"/>
      <c r="C105" s="202"/>
      <c r="D105" s="202"/>
      <c r="E105" s="202"/>
      <c r="F105" s="63"/>
      <c r="G105" s="63"/>
      <c r="H105" s="64"/>
    </row>
    <row r="106" spans="1:14" ht="49.5" x14ac:dyDescent="0.3">
      <c r="A106" s="79" t="s">
        <v>11</v>
      </c>
      <c r="B106" s="79" t="s">
        <v>7</v>
      </c>
      <c r="C106" s="117" t="s">
        <v>1</v>
      </c>
      <c r="D106" s="80" t="s">
        <v>2</v>
      </c>
      <c r="E106" s="81" t="s">
        <v>3</v>
      </c>
      <c r="F106" s="81" t="s">
        <v>10</v>
      </c>
      <c r="G106" s="118" t="s">
        <v>14</v>
      </c>
      <c r="H106" s="64"/>
    </row>
    <row r="107" spans="1:14" ht="16.5" x14ac:dyDescent="0.3">
      <c r="A107" s="119">
        <v>1</v>
      </c>
      <c r="B107" s="120"/>
      <c r="C107" s="121"/>
      <c r="D107" s="121"/>
      <c r="E107" s="122"/>
      <c r="F107" s="122"/>
      <c r="G107" s="123"/>
      <c r="H107" s="64"/>
    </row>
    <row r="108" spans="1:14" ht="16.5" x14ac:dyDescent="0.3">
      <c r="A108" s="64"/>
      <c r="B108" s="64"/>
      <c r="C108" s="64"/>
      <c r="D108" s="64"/>
      <c r="E108" s="63"/>
      <c r="F108" s="63"/>
      <c r="G108" s="63"/>
      <c r="H108" s="64"/>
    </row>
    <row r="109" spans="1:14" ht="17.25" x14ac:dyDescent="0.35">
      <c r="A109" s="73"/>
      <c r="B109" s="74"/>
      <c r="C109" s="64" t="s">
        <v>30</v>
      </c>
      <c r="D109" s="75"/>
      <c r="E109" s="57" t="s">
        <v>23</v>
      </c>
      <c r="F109" s="57" t="s">
        <v>24</v>
      </c>
      <c r="G109" s="57" t="s">
        <v>25</v>
      </c>
    </row>
    <row r="110" spans="1:14" ht="16.5" x14ac:dyDescent="0.35">
      <c r="A110" s="73"/>
      <c r="B110" s="74"/>
      <c r="C110" s="75"/>
      <c r="D110" s="75"/>
      <c r="E110" s="57" t="s">
        <v>43</v>
      </c>
      <c r="F110" s="57">
        <v>29155.18</v>
      </c>
      <c r="G110" s="57"/>
    </row>
    <row r="111" spans="1:14" ht="17.25" x14ac:dyDescent="0.35">
      <c r="A111" s="73"/>
      <c r="B111" s="74"/>
      <c r="C111" s="64" t="s">
        <v>27</v>
      </c>
      <c r="D111" s="75"/>
      <c r="E111" s="57" t="s">
        <v>46</v>
      </c>
      <c r="F111" s="57">
        <v>95530.01</v>
      </c>
      <c r="G111" s="57"/>
    </row>
    <row r="112" spans="1:14" ht="17.25" x14ac:dyDescent="0.35">
      <c r="A112" s="64"/>
      <c r="B112" s="64"/>
      <c r="C112" s="64"/>
      <c r="D112" s="64"/>
      <c r="E112" s="58" t="s">
        <v>33</v>
      </c>
      <c r="F112" s="58">
        <v>7166.81</v>
      </c>
      <c r="G112" s="59"/>
    </row>
    <row r="113" spans="1:12" ht="17.25" x14ac:dyDescent="0.35">
      <c r="A113" s="64"/>
      <c r="B113" s="64"/>
      <c r="C113" s="64" t="s">
        <v>26</v>
      </c>
      <c r="D113" s="64"/>
      <c r="E113" s="58" t="s">
        <v>34</v>
      </c>
      <c r="F113" s="58">
        <v>9147.25</v>
      </c>
      <c r="G113" s="59"/>
    </row>
    <row r="114" spans="1:12" ht="16.5" x14ac:dyDescent="0.35">
      <c r="A114" s="23"/>
      <c r="B114" s="23"/>
      <c r="C114" s="23"/>
      <c r="D114" s="23"/>
      <c r="E114" s="58" t="s">
        <v>53</v>
      </c>
      <c r="F114" s="58">
        <v>1232.74</v>
      </c>
      <c r="G114" s="59"/>
    </row>
    <row r="115" spans="1:12" ht="16.5" x14ac:dyDescent="0.35">
      <c r="A115" s="23"/>
      <c r="B115" s="23"/>
      <c r="C115" s="23"/>
      <c r="D115" s="23"/>
      <c r="E115" s="58" t="s">
        <v>22</v>
      </c>
      <c r="F115" s="58">
        <v>51075.64</v>
      </c>
      <c r="G115" s="52">
        <v>140.71</v>
      </c>
    </row>
    <row r="116" spans="1:12" ht="16.5" x14ac:dyDescent="0.35">
      <c r="A116" s="23"/>
      <c r="B116" s="23"/>
      <c r="C116" s="23"/>
      <c r="D116" s="23"/>
      <c r="E116" s="58" t="s">
        <v>28</v>
      </c>
      <c r="F116" s="58">
        <v>28131.599999999999</v>
      </c>
      <c r="G116" s="52">
        <v>319761.93</v>
      </c>
    </row>
    <row r="117" spans="1:12" ht="16.5" x14ac:dyDescent="0.35">
      <c r="A117" s="23"/>
      <c r="B117" s="23"/>
      <c r="C117" s="23"/>
      <c r="D117" s="23"/>
      <c r="E117" s="58" t="s">
        <v>19</v>
      </c>
      <c r="F117" s="58">
        <v>240633.5</v>
      </c>
      <c r="G117" s="52"/>
    </row>
    <row r="118" spans="1:12" ht="16.5" x14ac:dyDescent="0.35">
      <c r="A118" s="23"/>
      <c r="B118" s="23"/>
      <c r="C118" s="23"/>
      <c r="D118" s="23"/>
      <c r="E118" s="58" t="s">
        <v>44</v>
      </c>
      <c r="F118" s="58">
        <v>3107.33</v>
      </c>
      <c r="G118" s="52"/>
      <c r="K118" s="4"/>
      <c r="L118" s="4"/>
    </row>
    <row r="119" spans="1:12" ht="16.5" x14ac:dyDescent="0.35">
      <c r="A119" s="23"/>
      <c r="B119" s="23"/>
      <c r="C119" s="23"/>
      <c r="D119" s="23"/>
      <c r="E119" s="58">
        <v>20.11</v>
      </c>
      <c r="F119" s="58">
        <v>370</v>
      </c>
      <c r="G119" s="52"/>
      <c r="K119" s="4"/>
      <c r="L119" s="4"/>
    </row>
    <row r="120" spans="1:12" ht="16.5" x14ac:dyDescent="0.35">
      <c r="A120" s="23"/>
      <c r="B120" s="23"/>
      <c r="C120" s="23"/>
      <c r="D120" s="23"/>
      <c r="E120" s="58">
        <v>20.14</v>
      </c>
      <c r="F120" s="58">
        <v>22366</v>
      </c>
      <c r="G120" s="52">
        <v>901</v>
      </c>
      <c r="K120" s="4"/>
      <c r="L120" s="4"/>
    </row>
    <row r="121" spans="1:12" ht="16.5" x14ac:dyDescent="0.35">
      <c r="A121" s="23"/>
      <c r="B121" s="23"/>
      <c r="C121" s="23"/>
      <c r="D121" s="23"/>
      <c r="E121" s="58">
        <v>20.25</v>
      </c>
      <c r="F121" s="58">
        <v>1000</v>
      </c>
      <c r="G121" s="52"/>
      <c r="L121" s="4"/>
    </row>
    <row r="122" spans="1:12" ht="16.5" x14ac:dyDescent="0.35">
      <c r="A122" s="23"/>
      <c r="B122" s="23"/>
      <c r="C122" s="23"/>
      <c r="D122" s="23"/>
      <c r="E122" s="58" t="s">
        <v>21</v>
      </c>
      <c r="F122" s="58">
        <v>4631.8900000000003</v>
      </c>
      <c r="G122" s="58"/>
      <c r="K122" s="4"/>
      <c r="L122" s="4"/>
    </row>
    <row r="123" spans="1:12" ht="16.5" x14ac:dyDescent="0.35">
      <c r="A123" s="23"/>
      <c r="B123" s="23"/>
      <c r="C123" s="53"/>
      <c r="D123" s="23"/>
      <c r="E123" s="58" t="s">
        <v>45</v>
      </c>
      <c r="F123" s="58">
        <v>200</v>
      </c>
      <c r="G123" s="58"/>
      <c r="K123" s="4"/>
      <c r="L123" s="4"/>
    </row>
    <row r="124" spans="1:12" ht="16.5" x14ac:dyDescent="0.35">
      <c r="A124" s="23"/>
      <c r="B124" s="23"/>
      <c r="C124" s="53"/>
      <c r="D124" s="23"/>
      <c r="E124" s="58" t="s">
        <v>40</v>
      </c>
      <c r="F124" s="58">
        <v>3234</v>
      </c>
      <c r="G124" s="58"/>
      <c r="K124" s="4"/>
      <c r="L124" s="4"/>
    </row>
    <row r="125" spans="1:12" ht="16.5" x14ac:dyDescent="0.35">
      <c r="A125" s="23"/>
      <c r="B125" s="23"/>
      <c r="C125" s="53"/>
      <c r="D125" s="23"/>
      <c r="E125" s="58" t="s">
        <v>32</v>
      </c>
      <c r="F125" s="58">
        <v>629</v>
      </c>
      <c r="G125" s="58"/>
      <c r="K125" s="4"/>
      <c r="L125" s="4"/>
    </row>
    <row r="126" spans="1:12" ht="16.5" x14ac:dyDescent="0.35">
      <c r="A126" s="23"/>
      <c r="B126" s="23"/>
      <c r="C126" s="53"/>
      <c r="D126" s="23"/>
      <c r="E126" s="58" t="s">
        <v>20</v>
      </c>
      <c r="F126" s="58">
        <v>86872.84</v>
      </c>
      <c r="G126" s="52"/>
      <c r="K126" s="4"/>
      <c r="L126" s="4"/>
    </row>
    <row r="127" spans="1:12" ht="16.5" x14ac:dyDescent="0.35">
      <c r="A127" s="23"/>
      <c r="B127" s="23"/>
      <c r="C127" s="53"/>
      <c r="D127" s="23"/>
      <c r="E127" s="56"/>
      <c r="F127" s="55">
        <f>SUBTOTAL(9,F110:F126)</f>
        <v>584483.79</v>
      </c>
      <c r="G127" s="55">
        <f>SUBTOTAL(9,G115:G126)</f>
        <v>320803.64</v>
      </c>
      <c r="K127" s="4"/>
      <c r="L127" s="4"/>
    </row>
    <row r="128" spans="1:12" ht="16.5" x14ac:dyDescent="0.35">
      <c r="A128" s="23"/>
      <c r="B128" s="23"/>
      <c r="C128" s="23"/>
      <c r="D128" s="23"/>
      <c r="E128" s="23"/>
      <c r="F128" s="23"/>
      <c r="G128" s="23"/>
      <c r="K128" s="4"/>
      <c r="L128" s="4"/>
    </row>
    <row r="129" spans="1:12" ht="16.5" x14ac:dyDescent="0.35">
      <c r="A129" s="23"/>
      <c r="B129" s="23"/>
      <c r="C129" s="23"/>
      <c r="D129" s="23"/>
      <c r="E129" s="54" t="s">
        <v>29</v>
      </c>
      <c r="F129" s="60">
        <f>F127+G127</f>
        <v>905287.43</v>
      </c>
      <c r="G129" s="23"/>
      <c r="K129" s="4"/>
      <c r="L129" s="4"/>
    </row>
    <row r="130" spans="1:12" ht="16.5" x14ac:dyDescent="0.35">
      <c r="A130" s="23"/>
      <c r="B130" s="23"/>
      <c r="C130" s="23"/>
      <c r="D130" s="23"/>
      <c r="K130" s="4"/>
      <c r="L130" s="4"/>
    </row>
    <row r="131" spans="1:12" ht="16.5" x14ac:dyDescent="0.35">
      <c r="A131" s="23"/>
      <c r="B131" s="23"/>
      <c r="C131" s="23"/>
      <c r="D131" s="23"/>
      <c r="K131" s="4"/>
      <c r="L131" s="4"/>
    </row>
    <row r="132" spans="1:12" ht="16.5" x14ac:dyDescent="0.35">
      <c r="A132" s="23"/>
      <c r="B132" s="23"/>
      <c r="C132" s="23"/>
      <c r="D132" s="23"/>
      <c r="K132" s="4"/>
      <c r="L132" s="4"/>
    </row>
    <row r="133" spans="1:12" ht="16.5" x14ac:dyDescent="0.35">
      <c r="A133" s="23"/>
      <c r="B133" s="23"/>
      <c r="C133" s="23"/>
      <c r="D133" s="23"/>
      <c r="K133" s="4"/>
      <c r="L133" s="4"/>
    </row>
    <row r="134" spans="1:12" ht="16.5" x14ac:dyDescent="0.35">
      <c r="A134" s="23"/>
      <c r="B134" s="23"/>
      <c r="C134" s="23"/>
      <c r="D134" s="23"/>
      <c r="K134" s="4"/>
      <c r="L134" s="4"/>
    </row>
    <row r="135" spans="1:12" ht="16.5" x14ac:dyDescent="0.35">
      <c r="A135" s="23"/>
      <c r="B135" s="23"/>
      <c r="C135" s="23"/>
      <c r="D135" s="23"/>
      <c r="K135" s="4"/>
      <c r="L135" s="4"/>
    </row>
    <row r="136" spans="1:12" ht="16.5" x14ac:dyDescent="0.35">
      <c r="A136" s="23"/>
      <c r="B136" s="23"/>
      <c r="C136" s="23"/>
      <c r="D136" s="23"/>
      <c r="K136" s="4"/>
      <c r="L136" s="4"/>
    </row>
    <row r="137" spans="1:12" ht="16.5" x14ac:dyDescent="0.35">
      <c r="A137" s="23"/>
      <c r="B137" s="23"/>
      <c r="C137" s="23"/>
      <c r="D137" s="23"/>
      <c r="K137" s="4"/>
      <c r="L137" s="4"/>
    </row>
    <row r="138" spans="1:12" ht="16.5" x14ac:dyDescent="0.35">
      <c r="A138" s="23"/>
      <c r="B138" s="23"/>
      <c r="C138" s="23"/>
      <c r="D138" s="23"/>
      <c r="K138" s="4"/>
      <c r="L138" s="4"/>
    </row>
    <row r="139" spans="1:12" ht="16.5" x14ac:dyDescent="0.35">
      <c r="A139" s="23"/>
      <c r="B139" s="23"/>
      <c r="C139" s="23"/>
      <c r="D139" s="23"/>
      <c r="K139" s="4"/>
      <c r="L139" s="4"/>
    </row>
    <row r="140" spans="1:12" ht="16.5" x14ac:dyDescent="0.35">
      <c r="A140" s="23"/>
      <c r="B140" s="23"/>
      <c r="C140" s="23"/>
      <c r="D140" s="23"/>
      <c r="K140" s="4"/>
      <c r="L140" s="8"/>
    </row>
    <row r="141" spans="1:12" ht="16.5" x14ac:dyDescent="0.35">
      <c r="A141" s="23"/>
      <c r="B141" s="23"/>
      <c r="C141" s="23"/>
      <c r="D141" s="23"/>
      <c r="K141" s="4"/>
      <c r="L141" s="4"/>
    </row>
    <row r="142" spans="1:12" ht="16.5" x14ac:dyDescent="0.35">
      <c r="A142" s="23"/>
      <c r="B142" s="23"/>
      <c r="C142" s="23"/>
      <c r="D142" s="23"/>
      <c r="K142" s="4"/>
      <c r="L142" s="4"/>
    </row>
    <row r="143" spans="1:12" ht="16.5" x14ac:dyDescent="0.35">
      <c r="A143" s="23"/>
      <c r="B143" s="23"/>
      <c r="C143" s="23"/>
      <c r="D143" s="23"/>
      <c r="E143" s="54"/>
      <c r="F143" s="60"/>
      <c r="G143" s="23"/>
      <c r="H143" s="23"/>
      <c r="K143" s="4"/>
      <c r="L143" s="4"/>
    </row>
    <row r="144" spans="1:12" ht="16.5" x14ac:dyDescent="0.35">
      <c r="A144" s="23"/>
      <c r="B144" s="23"/>
      <c r="C144" s="23"/>
      <c r="D144" s="23"/>
      <c r="E144" s="23"/>
      <c r="F144" s="23"/>
      <c r="G144" s="23"/>
      <c r="H144" s="23"/>
      <c r="K144" s="4"/>
      <c r="L144" s="4"/>
    </row>
    <row r="145" spans="5:12" x14ac:dyDescent="0.25">
      <c r="E145" s="1"/>
      <c r="F145" s="9"/>
      <c r="G145" s="9"/>
      <c r="K145" s="4"/>
      <c r="L145" s="4"/>
    </row>
    <row r="146" spans="5:12" x14ac:dyDescent="0.25">
      <c r="E146" s="1"/>
      <c r="F146" s="9"/>
      <c r="G146" s="9"/>
      <c r="K146" s="4"/>
      <c r="L146" s="4"/>
    </row>
    <row r="147" spans="5:12" x14ac:dyDescent="0.25">
      <c r="E147" s="1"/>
      <c r="F147" s="1"/>
      <c r="G147" s="1"/>
      <c r="K147" s="4"/>
      <c r="L147" s="4"/>
    </row>
    <row r="148" spans="5:12" x14ac:dyDescent="0.25">
      <c r="E148" s="1"/>
      <c r="F148" s="1"/>
      <c r="G148" s="1"/>
      <c r="K148" s="4"/>
      <c r="L148" s="4"/>
    </row>
    <row r="149" spans="5:12" x14ac:dyDescent="0.25">
      <c r="E149" s="1"/>
      <c r="F149" s="1"/>
      <c r="G149" s="1"/>
      <c r="K149" s="4"/>
      <c r="L149" s="4"/>
    </row>
    <row r="150" spans="5:12" x14ac:dyDescent="0.25">
      <c r="E150" s="1"/>
      <c r="F150" s="1"/>
      <c r="G150" s="1"/>
      <c r="K150" s="4"/>
      <c r="L150" s="4"/>
    </row>
    <row r="151" spans="5:12" x14ac:dyDescent="0.25">
      <c r="E151" s="1"/>
      <c r="F151" s="1"/>
      <c r="G151" s="1"/>
      <c r="K151" s="4"/>
      <c r="L151" s="4"/>
    </row>
    <row r="152" spans="5:12" x14ac:dyDescent="0.25">
      <c r="E152" s="1"/>
      <c r="F152" s="1"/>
      <c r="G152" s="1"/>
      <c r="K152" s="4"/>
      <c r="L152" s="4"/>
    </row>
    <row r="153" spans="5:12" x14ac:dyDescent="0.25">
      <c r="E153" s="1"/>
      <c r="F153" s="1"/>
      <c r="G153" s="1"/>
      <c r="K153" s="4"/>
      <c r="L153" s="4"/>
    </row>
    <row r="154" spans="5:12" x14ac:dyDescent="0.25">
      <c r="E154" s="1"/>
      <c r="F154" s="1"/>
      <c r="G154" s="1"/>
      <c r="K154" s="4"/>
      <c r="L154" s="4"/>
    </row>
    <row r="155" spans="5:12" x14ac:dyDescent="0.25">
      <c r="E155" s="1"/>
      <c r="F155" s="1"/>
      <c r="G155" s="1"/>
      <c r="K155" s="4"/>
      <c r="L155" s="4"/>
    </row>
    <row r="156" spans="5:12" x14ac:dyDescent="0.25">
      <c r="E156" s="1"/>
      <c r="F156" s="1"/>
      <c r="G156" s="1"/>
      <c r="K156" s="4"/>
      <c r="L156" s="4"/>
    </row>
  </sheetData>
  <autoFilter ref="A44:P94"/>
  <dataConsolidate/>
  <mergeCells count="9">
    <mergeCell ref="A105:E105"/>
    <mergeCell ref="A43:E43"/>
    <mergeCell ref="A2:E2"/>
    <mergeCell ref="A5:E5"/>
    <mergeCell ref="A6:E6"/>
    <mergeCell ref="A7:E7"/>
    <mergeCell ref="A11:E11"/>
    <mergeCell ref="A100:E100"/>
    <mergeCell ref="A96:E96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A2" workbookViewId="0">
      <selection activeCell="D17" sqref="D17"/>
    </sheetView>
  </sheetViews>
  <sheetFormatPr defaultRowHeight="12.75" x14ac:dyDescent="0.2"/>
  <cols>
    <col min="1" max="1" width="8" style="11" customWidth="1"/>
    <col min="2" max="2" width="17" style="12" customWidth="1"/>
    <col min="3" max="3" width="37.140625" style="11" customWidth="1"/>
    <col min="4" max="4" width="43" style="13" customWidth="1"/>
    <col min="5" max="5" width="20.5703125" style="3" customWidth="1"/>
    <col min="6" max="6" width="9.85546875" style="7" bestFit="1" customWidth="1"/>
    <col min="7" max="7" width="14.5703125" style="7" customWidth="1"/>
    <col min="8" max="8" width="9.85546875" style="11" customWidth="1"/>
    <col min="9" max="9" width="0.140625" style="11" hidden="1" customWidth="1"/>
    <col min="10" max="10" width="10" style="11" hidden="1" customWidth="1"/>
    <col min="11" max="11" width="10" style="11" bestFit="1" customWidth="1"/>
    <col min="12" max="12" width="11.7109375" style="11" bestFit="1" customWidth="1"/>
    <col min="13" max="16" width="11.42578125" style="11" bestFit="1" customWidth="1"/>
    <col min="17" max="16384" width="9.140625" style="11"/>
  </cols>
  <sheetData>
    <row r="1" spans="1:7" hidden="1" x14ac:dyDescent="0.2">
      <c r="A1" s="11" t="s">
        <v>0</v>
      </c>
      <c r="B1" s="12">
        <v>8079001.0499999998</v>
      </c>
      <c r="E1" s="3" t="s">
        <v>5</v>
      </c>
    </row>
    <row r="2" spans="1:7" ht="15" x14ac:dyDescent="0.3">
      <c r="A2" s="210" t="s">
        <v>15</v>
      </c>
      <c r="B2" s="210"/>
      <c r="C2" s="210"/>
      <c r="D2" s="210"/>
      <c r="E2" s="210"/>
      <c r="F2" s="25"/>
      <c r="G2" s="25"/>
    </row>
    <row r="3" spans="1:7" ht="15" x14ac:dyDescent="0.3">
      <c r="A3" s="26"/>
      <c r="B3" s="27"/>
      <c r="C3" s="26"/>
      <c r="D3" s="28"/>
      <c r="E3" s="29"/>
      <c r="F3" s="25"/>
      <c r="G3" s="30"/>
    </row>
    <row r="4" spans="1:7" ht="15" x14ac:dyDescent="0.3">
      <c r="A4" s="207" t="s">
        <v>4</v>
      </c>
      <c r="B4" s="207"/>
      <c r="C4" s="207"/>
      <c r="D4" s="207"/>
      <c r="E4" s="207"/>
      <c r="F4" s="25"/>
      <c r="G4" s="25"/>
    </row>
    <row r="5" spans="1:7" ht="15" x14ac:dyDescent="0.3">
      <c r="A5" s="207" t="s">
        <v>47</v>
      </c>
      <c r="B5" s="207"/>
      <c r="C5" s="207"/>
      <c r="D5" s="207"/>
      <c r="E5" s="207"/>
      <c r="F5" s="25"/>
      <c r="G5" s="30"/>
    </row>
    <row r="6" spans="1:7" ht="15" x14ac:dyDescent="0.3">
      <c r="A6" s="208" t="s">
        <v>37</v>
      </c>
      <c r="B6" s="208"/>
      <c r="C6" s="208"/>
      <c r="D6" s="208"/>
      <c r="E6" s="208"/>
      <c r="F6" s="25"/>
      <c r="G6" s="25"/>
    </row>
    <row r="7" spans="1:7" ht="15" x14ac:dyDescent="0.3">
      <c r="A7" s="61"/>
      <c r="B7" s="61"/>
      <c r="C7" s="61"/>
      <c r="D7" s="61"/>
      <c r="E7" s="61"/>
      <c r="F7" s="25"/>
      <c r="G7" s="25"/>
    </row>
    <row r="8" spans="1:7" ht="15" x14ac:dyDescent="0.3">
      <c r="A8" s="61"/>
      <c r="B8" s="61"/>
      <c r="C8" s="61"/>
      <c r="D8" s="61"/>
      <c r="E8" s="61"/>
      <c r="F8" s="25"/>
      <c r="G8" s="25"/>
    </row>
    <row r="9" spans="1:7" ht="15" x14ac:dyDescent="0.3">
      <c r="A9" s="42"/>
      <c r="B9" s="43"/>
      <c r="C9" s="44"/>
      <c r="D9" s="62"/>
      <c r="E9" s="46"/>
      <c r="F9" s="47"/>
      <c r="G9" s="29"/>
    </row>
    <row r="10" spans="1:7" ht="15" x14ac:dyDescent="0.3">
      <c r="A10" s="42"/>
      <c r="B10" s="43"/>
      <c r="C10" s="44"/>
      <c r="D10" s="62"/>
      <c r="E10" s="46"/>
      <c r="F10" s="47"/>
      <c r="G10" s="29"/>
    </row>
    <row r="11" spans="1:7" ht="15.75" thickBot="1" x14ac:dyDescent="0.35">
      <c r="A11" s="209" t="s">
        <v>441</v>
      </c>
      <c r="B11" s="209"/>
      <c r="C11" s="209"/>
      <c r="D11" s="209"/>
      <c r="E11" s="209"/>
      <c r="F11" s="25"/>
      <c r="G11" s="25"/>
    </row>
    <row r="12" spans="1:7" ht="30" x14ac:dyDescent="0.2">
      <c r="A12" s="31" t="s">
        <v>11</v>
      </c>
      <c r="B12" s="32" t="s">
        <v>6</v>
      </c>
      <c r="C12" s="33" t="s">
        <v>1</v>
      </c>
      <c r="D12" s="34" t="s">
        <v>2</v>
      </c>
      <c r="E12" s="35" t="s">
        <v>3</v>
      </c>
      <c r="F12" s="34" t="s">
        <v>10</v>
      </c>
      <c r="G12" s="36" t="s">
        <v>14</v>
      </c>
    </row>
    <row r="13" spans="1:7" ht="15" x14ac:dyDescent="0.2">
      <c r="A13" s="37" t="s">
        <v>12</v>
      </c>
      <c r="B13" s="130">
        <v>1108.95</v>
      </c>
      <c r="C13" s="138" t="s">
        <v>14</v>
      </c>
      <c r="D13" s="138" t="s">
        <v>41</v>
      </c>
      <c r="E13" s="131" t="s">
        <v>66</v>
      </c>
      <c r="F13" s="132" t="s">
        <v>35</v>
      </c>
      <c r="G13" s="133" t="s">
        <v>14</v>
      </c>
    </row>
    <row r="14" spans="1:7" ht="15" x14ac:dyDescent="0.3">
      <c r="A14" s="37" t="s">
        <v>13</v>
      </c>
      <c r="B14" s="130">
        <v>24.9</v>
      </c>
      <c r="C14" s="139" t="s">
        <v>14</v>
      </c>
      <c r="D14" s="139" t="s">
        <v>42</v>
      </c>
      <c r="E14" s="131" t="s">
        <v>66</v>
      </c>
      <c r="F14" s="132" t="s">
        <v>35</v>
      </c>
      <c r="G14" s="134" t="s">
        <v>14</v>
      </c>
    </row>
    <row r="15" spans="1:7" ht="15" x14ac:dyDescent="0.3">
      <c r="A15" s="125">
        <v>3</v>
      </c>
      <c r="B15" s="126">
        <v>6284.05</v>
      </c>
      <c r="C15" s="139" t="s">
        <v>14</v>
      </c>
      <c r="D15" s="139" t="s">
        <v>41</v>
      </c>
      <c r="E15" s="127" t="s">
        <v>66</v>
      </c>
      <c r="F15" s="128" t="s">
        <v>36</v>
      </c>
      <c r="G15" s="129" t="s">
        <v>14</v>
      </c>
    </row>
    <row r="16" spans="1:7" ht="15.75" thickBot="1" x14ac:dyDescent="0.35">
      <c r="A16" s="38">
        <v>4</v>
      </c>
      <c r="B16" s="39">
        <v>141.1</v>
      </c>
      <c r="C16" s="140" t="s">
        <v>14</v>
      </c>
      <c r="D16" s="140" t="s">
        <v>42</v>
      </c>
      <c r="E16" s="40" t="s">
        <v>66</v>
      </c>
      <c r="F16" s="41" t="s">
        <v>36</v>
      </c>
      <c r="G16" s="141" t="s">
        <v>14</v>
      </c>
    </row>
    <row r="17" spans="1:7" ht="15" x14ac:dyDescent="0.3">
      <c r="A17" s="42"/>
      <c r="B17" s="43"/>
      <c r="C17" s="44"/>
      <c r="D17" s="45"/>
      <c r="E17" s="46"/>
      <c r="F17" s="47"/>
      <c r="G17" s="29"/>
    </row>
    <row r="18" spans="1:7" ht="15" x14ac:dyDescent="0.3">
      <c r="A18" s="42"/>
      <c r="B18" s="43"/>
      <c r="C18" s="44"/>
      <c r="D18" s="45"/>
      <c r="E18" s="46"/>
      <c r="F18" s="47"/>
      <c r="G18" s="29"/>
    </row>
    <row r="19" spans="1:7" ht="15" x14ac:dyDescent="0.3">
      <c r="A19" s="48"/>
      <c r="B19" s="49" t="s">
        <v>35</v>
      </c>
      <c r="C19" s="50">
        <f>B13+B14</f>
        <v>1133.8500000000001</v>
      </c>
      <c r="D19" s="28"/>
      <c r="E19" s="135"/>
      <c r="F19" s="51"/>
      <c r="G19" s="29"/>
    </row>
    <row r="20" spans="1:7" ht="15" x14ac:dyDescent="0.3">
      <c r="A20" s="26"/>
      <c r="B20" s="49" t="s">
        <v>36</v>
      </c>
      <c r="C20" s="50">
        <f>B15+B16</f>
        <v>6425.1500000000005</v>
      </c>
      <c r="D20" s="28"/>
      <c r="E20" s="136"/>
      <c r="F20" s="25"/>
      <c r="G20" s="25"/>
    </row>
    <row r="21" spans="1:7" ht="15" x14ac:dyDescent="0.3">
      <c r="A21" s="26"/>
      <c r="B21" s="49" t="s">
        <v>38</v>
      </c>
      <c r="C21" s="50">
        <f>C19+C20</f>
        <v>7559.0000000000009</v>
      </c>
      <c r="D21" s="28"/>
      <c r="E21" s="29"/>
      <c r="F21" s="25"/>
      <c r="G21" s="25"/>
    </row>
    <row r="22" spans="1:7" ht="15" x14ac:dyDescent="0.3">
      <c r="A22" s="26"/>
      <c r="B22" s="27"/>
      <c r="C22" s="26"/>
      <c r="D22" s="28"/>
      <c r="E22" s="136"/>
      <c r="F22" s="25"/>
      <c r="G22" s="25"/>
    </row>
    <row r="23" spans="1:7" ht="15" x14ac:dyDescent="0.3">
      <c r="A23" s="26"/>
      <c r="B23" s="27"/>
      <c r="C23" s="26"/>
      <c r="D23" s="28"/>
      <c r="E23" s="29"/>
      <c r="F23" s="25"/>
      <c r="G23" s="25"/>
    </row>
    <row r="24" spans="1:7" ht="15" x14ac:dyDescent="0.3">
      <c r="A24" s="26"/>
      <c r="B24" s="26" t="s">
        <v>30</v>
      </c>
      <c r="C24" s="26"/>
      <c r="D24" s="28"/>
      <c r="E24" s="29"/>
      <c r="F24" s="25"/>
      <c r="G24" s="25"/>
    </row>
    <row r="25" spans="1:7" ht="15" x14ac:dyDescent="0.3">
      <c r="A25" s="26"/>
      <c r="B25" s="26" t="s">
        <v>26</v>
      </c>
      <c r="C25" s="26"/>
      <c r="D25" s="28"/>
      <c r="E25" s="29"/>
      <c r="F25" s="25"/>
      <c r="G25" s="25"/>
    </row>
    <row r="26" spans="1:7" ht="15" x14ac:dyDescent="0.3">
      <c r="A26" s="26"/>
      <c r="B26" s="27"/>
      <c r="C26" s="26"/>
      <c r="D26" s="28"/>
      <c r="E26" s="29"/>
      <c r="F26" s="25"/>
      <c r="G26" s="25"/>
    </row>
    <row r="30" spans="1:7" x14ac:dyDescent="0.2">
      <c r="E30" s="10"/>
    </row>
    <row r="32" spans="1:7" ht="15" x14ac:dyDescent="0.2">
      <c r="D32" s="24"/>
      <c r="E32" s="10"/>
    </row>
    <row r="33" spans="4:4" ht="15" x14ac:dyDescent="0.2">
      <c r="D33" s="24"/>
    </row>
  </sheetData>
  <mergeCells count="5">
    <mergeCell ref="A5:E5"/>
    <mergeCell ref="A6:E6"/>
    <mergeCell ref="A11:E11"/>
    <mergeCell ref="A2:E2"/>
    <mergeCell ref="A4:E4"/>
  </mergeCells>
  <pageMargins left="0.7" right="0.7" top="0.75" bottom="0.75" header="0.3" footer="0.3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"/>
  <sheetViews>
    <sheetView topLeftCell="A2" workbookViewId="0">
      <selection activeCell="J19" sqref="J19"/>
    </sheetView>
  </sheetViews>
  <sheetFormatPr defaultRowHeight="12.75" x14ac:dyDescent="0.2"/>
  <cols>
    <col min="1" max="1" width="8" style="11" customWidth="1"/>
    <col min="2" max="2" width="12.5703125" style="12" customWidth="1"/>
    <col min="3" max="3" width="29.5703125" style="11" customWidth="1"/>
    <col min="4" max="4" width="107.85546875" style="13" customWidth="1"/>
    <col min="5" max="5" width="14.7109375" style="3" customWidth="1"/>
    <col min="6" max="6" width="9.85546875" style="160" bestFit="1" customWidth="1"/>
    <col min="7" max="7" width="14.5703125" style="3" customWidth="1"/>
    <col min="8" max="8" width="16.5703125" style="11" customWidth="1"/>
    <col min="9" max="9" width="13.140625" style="12" customWidth="1"/>
    <col min="10" max="10" width="21.140625" style="11" customWidth="1"/>
    <col min="11" max="11" width="10" style="11" bestFit="1" customWidth="1"/>
    <col min="12" max="12" width="11.7109375" style="11" bestFit="1" customWidth="1"/>
    <col min="13" max="16" width="11.42578125" style="11" bestFit="1" customWidth="1"/>
    <col min="17" max="16384" width="9.140625" style="11"/>
  </cols>
  <sheetData>
    <row r="1" spans="1:12" hidden="1" x14ac:dyDescent="0.2">
      <c r="A1" s="11" t="s">
        <v>0</v>
      </c>
      <c r="B1" s="12">
        <v>8079001.0499999998</v>
      </c>
      <c r="E1" s="3" t="s">
        <v>5</v>
      </c>
    </row>
    <row r="2" spans="1:12" x14ac:dyDescent="0.2">
      <c r="A2" s="212" t="s">
        <v>15</v>
      </c>
      <c r="B2" s="212"/>
      <c r="C2" s="212"/>
      <c r="D2" s="212"/>
      <c r="E2" s="212"/>
    </row>
    <row r="3" spans="1:12" x14ac:dyDescent="0.2">
      <c r="G3" s="10"/>
    </row>
    <row r="4" spans="1:12" ht="15.75" customHeight="1" x14ac:dyDescent="0.2">
      <c r="A4" s="213" t="s">
        <v>4</v>
      </c>
      <c r="B4" s="213"/>
      <c r="C4" s="213"/>
      <c r="D4" s="213"/>
      <c r="E4" s="213"/>
    </row>
    <row r="5" spans="1:12" ht="15.75" customHeight="1" x14ac:dyDescent="0.2">
      <c r="A5" s="213" t="s">
        <v>163</v>
      </c>
      <c r="B5" s="213"/>
      <c r="C5" s="213"/>
      <c r="D5" s="213"/>
      <c r="E5" s="213"/>
      <c r="G5" s="10"/>
    </row>
    <row r="6" spans="1:12" x14ac:dyDescent="0.2">
      <c r="A6" s="214"/>
      <c r="B6" s="214"/>
      <c r="C6" s="214"/>
      <c r="D6" s="214"/>
      <c r="E6" s="214"/>
    </row>
    <row r="7" spans="1:12" ht="13.5" thickBot="1" x14ac:dyDescent="0.25">
      <c r="A7" s="211" t="s">
        <v>8</v>
      </c>
      <c r="B7" s="211"/>
      <c r="C7" s="211"/>
      <c r="D7" s="211"/>
      <c r="E7" s="211"/>
      <c r="J7" s="12"/>
      <c r="K7" s="12"/>
      <c r="L7" s="12"/>
    </row>
    <row r="8" spans="1:12" ht="25.5" x14ac:dyDescent="0.2">
      <c r="A8" s="161" t="s">
        <v>11</v>
      </c>
      <c r="B8" s="162" t="s">
        <v>6</v>
      </c>
      <c r="C8" s="163" t="s">
        <v>1</v>
      </c>
      <c r="D8" s="164" t="s">
        <v>2</v>
      </c>
      <c r="E8" s="165" t="s">
        <v>3</v>
      </c>
      <c r="F8" s="166" t="s">
        <v>10</v>
      </c>
      <c r="G8" s="167" t="s">
        <v>14</v>
      </c>
    </row>
    <row r="9" spans="1:12" x14ac:dyDescent="0.2">
      <c r="A9" s="168" t="s">
        <v>12</v>
      </c>
      <c r="B9" s="169">
        <v>38730.9</v>
      </c>
      <c r="C9" s="170" t="s">
        <v>122</v>
      </c>
      <c r="D9" s="171" t="s">
        <v>164</v>
      </c>
      <c r="E9" s="172" t="s">
        <v>66</v>
      </c>
      <c r="F9" s="173" t="s">
        <v>165</v>
      </c>
      <c r="G9" s="174" t="s">
        <v>14</v>
      </c>
      <c r="J9" s="12"/>
    </row>
    <row r="10" spans="1:12" x14ac:dyDescent="0.2">
      <c r="A10" s="168" t="s">
        <v>13</v>
      </c>
      <c r="B10" s="169">
        <v>871.5</v>
      </c>
      <c r="C10" s="170" t="s">
        <v>122</v>
      </c>
      <c r="D10" s="173" t="s">
        <v>42</v>
      </c>
      <c r="E10" s="172" t="s">
        <v>66</v>
      </c>
      <c r="F10" s="173" t="s">
        <v>165</v>
      </c>
      <c r="G10" s="175" t="s">
        <v>14</v>
      </c>
    </row>
    <row r="11" spans="1:12" x14ac:dyDescent="0.2">
      <c r="A11" s="168" t="s">
        <v>166</v>
      </c>
      <c r="B11" s="169">
        <v>219475.1</v>
      </c>
      <c r="C11" s="170" t="s">
        <v>122</v>
      </c>
      <c r="D11" s="173" t="s">
        <v>164</v>
      </c>
      <c r="E11" s="172" t="s">
        <v>66</v>
      </c>
      <c r="F11" s="173" t="s">
        <v>167</v>
      </c>
      <c r="G11" s="175" t="s">
        <v>14</v>
      </c>
    </row>
    <row r="12" spans="1:12" x14ac:dyDescent="0.2">
      <c r="A12" s="168" t="s">
        <v>168</v>
      </c>
      <c r="B12" s="169">
        <v>4938.5</v>
      </c>
      <c r="C12" s="170" t="s">
        <v>122</v>
      </c>
      <c r="D12" s="171" t="s">
        <v>42</v>
      </c>
      <c r="E12" s="172" t="s">
        <v>66</v>
      </c>
      <c r="F12" s="173" t="s">
        <v>167</v>
      </c>
      <c r="G12" s="175" t="s">
        <v>14</v>
      </c>
    </row>
    <row r="13" spans="1:12" x14ac:dyDescent="0.2">
      <c r="A13" s="176"/>
      <c r="B13" s="177"/>
      <c r="C13" s="7"/>
      <c r="D13" s="178"/>
      <c r="E13" s="179"/>
    </row>
    <row r="14" spans="1:12" ht="13.5" thickBot="1" x14ac:dyDescent="0.25">
      <c r="A14" s="211" t="s">
        <v>9</v>
      </c>
      <c r="B14" s="211"/>
      <c r="C14" s="211"/>
      <c r="D14" s="211"/>
      <c r="E14" s="211"/>
    </row>
    <row r="15" spans="1:12" ht="25.5" x14ac:dyDescent="0.2">
      <c r="A15" s="161" t="s">
        <v>11</v>
      </c>
      <c r="B15" s="162" t="s">
        <v>7</v>
      </c>
      <c r="C15" s="164" t="s">
        <v>1</v>
      </c>
      <c r="D15" s="164" t="s">
        <v>2</v>
      </c>
      <c r="E15" s="180" t="s">
        <v>3</v>
      </c>
      <c r="F15" s="166" t="s">
        <v>10</v>
      </c>
      <c r="G15" s="167" t="s">
        <v>14</v>
      </c>
    </row>
    <row r="16" spans="1:12" ht="25.5" customHeight="1" x14ac:dyDescent="0.2">
      <c r="A16" s="181" t="s">
        <v>12</v>
      </c>
      <c r="B16" s="187">
        <v>2227.37</v>
      </c>
      <c r="C16" s="188" t="s">
        <v>169</v>
      </c>
      <c r="D16" s="188" t="s">
        <v>170</v>
      </c>
      <c r="E16" s="189" t="s">
        <v>171</v>
      </c>
      <c r="F16" s="190" t="s">
        <v>165</v>
      </c>
      <c r="G16" s="182" t="s">
        <v>14</v>
      </c>
    </row>
    <row r="17" spans="1:7" ht="30.75" customHeight="1" x14ac:dyDescent="0.2">
      <c r="A17" s="181" t="s">
        <v>13</v>
      </c>
      <c r="B17" s="187">
        <v>193.24</v>
      </c>
      <c r="C17" s="188" t="s">
        <v>169</v>
      </c>
      <c r="D17" s="188" t="s">
        <v>172</v>
      </c>
      <c r="E17" s="189" t="s">
        <v>171</v>
      </c>
      <c r="F17" s="191" t="s">
        <v>165</v>
      </c>
      <c r="G17" s="174" t="s">
        <v>14</v>
      </c>
    </row>
    <row r="18" spans="1:7" ht="26.25" customHeight="1" x14ac:dyDescent="0.2">
      <c r="A18" s="181" t="s">
        <v>166</v>
      </c>
      <c r="B18" s="187">
        <v>6073.74</v>
      </c>
      <c r="C18" s="188" t="s">
        <v>169</v>
      </c>
      <c r="D18" s="188" t="s">
        <v>173</v>
      </c>
      <c r="E18" s="189" t="s">
        <v>171</v>
      </c>
      <c r="F18" s="191" t="s">
        <v>165</v>
      </c>
      <c r="G18" s="174" t="s">
        <v>14</v>
      </c>
    </row>
    <row r="19" spans="1:7" ht="33.75" customHeight="1" x14ac:dyDescent="0.2">
      <c r="A19" s="181" t="s">
        <v>168</v>
      </c>
      <c r="B19" s="187">
        <v>526.95000000000005</v>
      </c>
      <c r="C19" s="188" t="s">
        <v>169</v>
      </c>
      <c r="D19" s="188" t="s">
        <v>174</v>
      </c>
      <c r="E19" s="189" t="s">
        <v>171</v>
      </c>
      <c r="F19" s="191" t="s">
        <v>165</v>
      </c>
      <c r="G19" s="174" t="s">
        <v>14</v>
      </c>
    </row>
    <row r="20" spans="1:7" ht="25.5" customHeight="1" x14ac:dyDescent="0.2">
      <c r="A20" s="181" t="s">
        <v>175</v>
      </c>
      <c r="B20" s="187">
        <v>3003.76</v>
      </c>
      <c r="C20" s="188" t="s">
        <v>176</v>
      </c>
      <c r="D20" s="188" t="s">
        <v>177</v>
      </c>
      <c r="E20" s="189" t="s">
        <v>171</v>
      </c>
      <c r="F20" s="192" t="s">
        <v>165</v>
      </c>
      <c r="G20" s="174" t="s">
        <v>14</v>
      </c>
    </row>
    <row r="21" spans="1:7" ht="25.5" customHeight="1" x14ac:dyDescent="0.2">
      <c r="A21" s="181" t="s">
        <v>178</v>
      </c>
      <c r="B21" s="187">
        <v>5665.9</v>
      </c>
      <c r="C21" s="188" t="s">
        <v>179</v>
      </c>
      <c r="D21" s="188" t="s">
        <v>180</v>
      </c>
      <c r="E21" s="189" t="s">
        <v>171</v>
      </c>
      <c r="F21" s="191" t="s">
        <v>165</v>
      </c>
      <c r="G21" s="174" t="s">
        <v>14</v>
      </c>
    </row>
    <row r="22" spans="1:7" ht="36" customHeight="1" x14ac:dyDescent="0.2">
      <c r="A22" s="181" t="s">
        <v>181</v>
      </c>
      <c r="B22" s="187">
        <v>491.56</v>
      </c>
      <c r="C22" s="188" t="s">
        <v>179</v>
      </c>
      <c r="D22" s="188" t="s">
        <v>182</v>
      </c>
      <c r="E22" s="189" t="s">
        <v>171</v>
      </c>
      <c r="F22" s="191" t="s">
        <v>165</v>
      </c>
      <c r="G22" s="174" t="s">
        <v>14</v>
      </c>
    </row>
    <row r="23" spans="1:7" ht="26.25" customHeight="1" x14ac:dyDescent="0.2">
      <c r="A23" s="181" t="s">
        <v>183</v>
      </c>
      <c r="B23" s="187">
        <v>82620.56</v>
      </c>
      <c r="C23" s="188" t="s">
        <v>184</v>
      </c>
      <c r="D23" s="188" t="s">
        <v>185</v>
      </c>
      <c r="E23" s="189" t="s">
        <v>52</v>
      </c>
      <c r="F23" s="191" t="s">
        <v>165</v>
      </c>
      <c r="G23" s="174" t="s">
        <v>14</v>
      </c>
    </row>
    <row r="24" spans="1:7" ht="23.25" customHeight="1" x14ac:dyDescent="0.2">
      <c r="A24" s="181" t="s">
        <v>186</v>
      </c>
      <c r="B24" s="187">
        <v>18466.189999999999</v>
      </c>
      <c r="C24" s="188" t="s">
        <v>176</v>
      </c>
      <c r="D24" s="188" t="s">
        <v>187</v>
      </c>
      <c r="E24" s="189" t="s">
        <v>52</v>
      </c>
      <c r="F24" s="191" t="s">
        <v>165</v>
      </c>
      <c r="G24" s="174" t="s">
        <v>14</v>
      </c>
    </row>
    <row r="25" spans="1:7" ht="34.5" customHeight="1" x14ac:dyDescent="0.2">
      <c r="A25" s="181" t="s">
        <v>188</v>
      </c>
      <c r="B25" s="187">
        <v>1602.09</v>
      </c>
      <c r="C25" s="188" t="s">
        <v>176</v>
      </c>
      <c r="D25" s="188" t="s">
        <v>189</v>
      </c>
      <c r="E25" s="189" t="s">
        <v>52</v>
      </c>
      <c r="F25" s="191" t="s">
        <v>165</v>
      </c>
      <c r="G25" s="174" t="s">
        <v>14</v>
      </c>
    </row>
    <row r="26" spans="1:7" ht="24" customHeight="1" x14ac:dyDescent="0.2">
      <c r="A26" s="181" t="s">
        <v>190</v>
      </c>
      <c r="B26" s="187">
        <v>10533.47</v>
      </c>
      <c r="C26" s="188" t="s">
        <v>191</v>
      </c>
      <c r="D26" s="188" t="s">
        <v>192</v>
      </c>
      <c r="E26" s="189" t="s">
        <v>52</v>
      </c>
      <c r="F26" s="191" t="s">
        <v>165</v>
      </c>
      <c r="G26" s="174" t="s">
        <v>14</v>
      </c>
    </row>
    <row r="27" spans="1:7" ht="34.5" customHeight="1" x14ac:dyDescent="0.2">
      <c r="A27" s="181" t="s">
        <v>193</v>
      </c>
      <c r="B27" s="187">
        <v>913.86</v>
      </c>
      <c r="C27" s="188" t="s">
        <v>191</v>
      </c>
      <c r="D27" s="188" t="s">
        <v>194</v>
      </c>
      <c r="E27" s="189" t="s">
        <v>52</v>
      </c>
      <c r="F27" s="191" t="s">
        <v>165</v>
      </c>
      <c r="G27" s="174" t="s">
        <v>14</v>
      </c>
    </row>
    <row r="28" spans="1:7" ht="22.5" customHeight="1" x14ac:dyDescent="0.2">
      <c r="A28" s="181" t="s">
        <v>195</v>
      </c>
      <c r="B28" s="187">
        <v>18576.13</v>
      </c>
      <c r="C28" s="188" t="s">
        <v>191</v>
      </c>
      <c r="D28" s="188" t="s">
        <v>196</v>
      </c>
      <c r="E28" s="189" t="s">
        <v>52</v>
      </c>
      <c r="F28" s="191" t="s">
        <v>165</v>
      </c>
      <c r="G28" s="174" t="s">
        <v>14</v>
      </c>
    </row>
    <row r="29" spans="1:7" ht="34.5" customHeight="1" x14ac:dyDescent="0.2">
      <c r="A29" s="181" t="s">
        <v>197</v>
      </c>
      <c r="B29" s="187">
        <v>1611.63</v>
      </c>
      <c r="C29" s="188" t="s">
        <v>191</v>
      </c>
      <c r="D29" s="188" t="s">
        <v>198</v>
      </c>
      <c r="E29" s="189" t="s">
        <v>52</v>
      </c>
      <c r="F29" s="191" t="s">
        <v>165</v>
      </c>
      <c r="G29" s="174" t="s">
        <v>14</v>
      </c>
    </row>
    <row r="30" spans="1:7" ht="22.5" customHeight="1" x14ac:dyDescent="0.2">
      <c r="A30" s="181" t="s">
        <v>199</v>
      </c>
      <c r="B30" s="187">
        <v>26660.68</v>
      </c>
      <c r="C30" s="188" t="s">
        <v>191</v>
      </c>
      <c r="D30" s="188" t="s">
        <v>200</v>
      </c>
      <c r="E30" s="189" t="s">
        <v>52</v>
      </c>
      <c r="F30" s="193" t="s">
        <v>165</v>
      </c>
      <c r="G30" s="183" t="s">
        <v>14</v>
      </c>
    </row>
    <row r="31" spans="1:7" ht="34.5" customHeight="1" x14ac:dyDescent="0.2">
      <c r="A31" s="181" t="s">
        <v>201</v>
      </c>
      <c r="B31" s="187">
        <v>2313.0300000000002</v>
      </c>
      <c r="C31" s="188" t="s">
        <v>191</v>
      </c>
      <c r="D31" s="188" t="s">
        <v>202</v>
      </c>
      <c r="E31" s="189" t="s">
        <v>52</v>
      </c>
      <c r="F31" s="191" t="s">
        <v>165</v>
      </c>
      <c r="G31" s="174" t="s">
        <v>14</v>
      </c>
    </row>
    <row r="32" spans="1:7" ht="23.25" customHeight="1" x14ac:dyDescent="0.2">
      <c r="A32" s="181" t="s">
        <v>203</v>
      </c>
      <c r="B32" s="187">
        <v>12668.53</v>
      </c>
      <c r="C32" s="188" t="s">
        <v>191</v>
      </c>
      <c r="D32" s="188" t="s">
        <v>204</v>
      </c>
      <c r="E32" s="189" t="s">
        <v>52</v>
      </c>
      <c r="F32" s="191" t="s">
        <v>165</v>
      </c>
      <c r="G32" s="174" t="s">
        <v>14</v>
      </c>
    </row>
    <row r="33" spans="1:7" ht="34.5" customHeight="1" x14ac:dyDescent="0.2">
      <c r="A33" s="181" t="s">
        <v>205</v>
      </c>
      <c r="B33" s="187">
        <v>1099.0999999999999</v>
      </c>
      <c r="C33" s="188" t="s">
        <v>191</v>
      </c>
      <c r="D33" s="188" t="s">
        <v>206</v>
      </c>
      <c r="E33" s="189" t="s">
        <v>52</v>
      </c>
      <c r="F33" s="191" t="s">
        <v>165</v>
      </c>
      <c r="G33" s="174" t="s">
        <v>14</v>
      </c>
    </row>
    <row r="34" spans="1:7" ht="21" customHeight="1" x14ac:dyDescent="0.2">
      <c r="A34" s="181" t="s">
        <v>207</v>
      </c>
      <c r="B34" s="187">
        <v>20462.669999999998</v>
      </c>
      <c r="C34" s="188" t="s">
        <v>208</v>
      </c>
      <c r="D34" s="188" t="s">
        <v>209</v>
      </c>
      <c r="E34" s="189" t="s">
        <v>52</v>
      </c>
      <c r="F34" s="191" t="s">
        <v>165</v>
      </c>
      <c r="G34" s="174" t="s">
        <v>14</v>
      </c>
    </row>
    <row r="35" spans="1:7" ht="34.5" customHeight="1" x14ac:dyDescent="0.2">
      <c r="A35" s="181" t="s">
        <v>210</v>
      </c>
      <c r="B35" s="187">
        <v>1775.3</v>
      </c>
      <c r="C35" s="188" t="s">
        <v>208</v>
      </c>
      <c r="D35" s="188" t="s">
        <v>211</v>
      </c>
      <c r="E35" s="189" t="s">
        <v>52</v>
      </c>
      <c r="F35" s="191" t="s">
        <v>165</v>
      </c>
      <c r="G35" s="174" t="s">
        <v>14</v>
      </c>
    </row>
    <row r="36" spans="1:7" ht="34.5" customHeight="1" x14ac:dyDescent="0.2">
      <c r="A36" s="181" t="s">
        <v>212</v>
      </c>
      <c r="B36" s="187">
        <v>94834.13</v>
      </c>
      <c r="C36" s="188" t="s">
        <v>213</v>
      </c>
      <c r="D36" s="188" t="s">
        <v>214</v>
      </c>
      <c r="E36" s="189" t="s">
        <v>60</v>
      </c>
      <c r="F36" s="191" t="s">
        <v>165</v>
      </c>
      <c r="G36" s="174" t="s">
        <v>14</v>
      </c>
    </row>
    <row r="37" spans="1:7" ht="34.5" customHeight="1" x14ac:dyDescent="0.2">
      <c r="A37" s="181" t="s">
        <v>215</v>
      </c>
      <c r="B37" s="187">
        <v>12897.3</v>
      </c>
      <c r="C37" s="188" t="s">
        <v>191</v>
      </c>
      <c r="D37" s="188" t="s">
        <v>216</v>
      </c>
      <c r="E37" s="189" t="s">
        <v>60</v>
      </c>
      <c r="F37" s="191" t="s">
        <v>165</v>
      </c>
      <c r="G37" s="174" t="s">
        <v>14</v>
      </c>
    </row>
    <row r="38" spans="1:7" ht="34.5" customHeight="1" x14ac:dyDescent="0.2">
      <c r="A38" s="181" t="s">
        <v>217</v>
      </c>
      <c r="B38" s="187">
        <v>1118.94</v>
      </c>
      <c r="C38" s="188" t="s">
        <v>191</v>
      </c>
      <c r="D38" s="188" t="s">
        <v>218</v>
      </c>
      <c r="E38" s="189" t="s">
        <v>60</v>
      </c>
      <c r="F38" s="191" t="s">
        <v>165</v>
      </c>
      <c r="G38" s="174" t="s">
        <v>14</v>
      </c>
    </row>
    <row r="39" spans="1:7" ht="24.75" customHeight="1" x14ac:dyDescent="0.2">
      <c r="A39" s="181" t="s">
        <v>219</v>
      </c>
      <c r="B39" s="187">
        <v>239.38</v>
      </c>
      <c r="C39" s="188" t="s">
        <v>176</v>
      </c>
      <c r="D39" s="188" t="s">
        <v>220</v>
      </c>
      <c r="E39" s="189" t="s">
        <v>60</v>
      </c>
      <c r="F39" s="191" t="s">
        <v>165</v>
      </c>
      <c r="G39" s="174" t="s">
        <v>14</v>
      </c>
    </row>
    <row r="40" spans="1:7" ht="23.25" customHeight="1" x14ac:dyDescent="0.2">
      <c r="A40" s="181" t="s">
        <v>221</v>
      </c>
      <c r="B40" s="187">
        <v>45741.19</v>
      </c>
      <c r="C40" s="188" t="s">
        <v>222</v>
      </c>
      <c r="D40" s="188" t="s">
        <v>223</v>
      </c>
      <c r="E40" s="189" t="s">
        <v>60</v>
      </c>
      <c r="F40" s="191" t="s">
        <v>165</v>
      </c>
      <c r="G40" s="174" t="s">
        <v>14</v>
      </c>
    </row>
    <row r="41" spans="1:7" ht="34.5" customHeight="1" x14ac:dyDescent="0.2">
      <c r="A41" s="181" t="s">
        <v>224</v>
      </c>
      <c r="B41" s="187">
        <v>3968.41</v>
      </c>
      <c r="C41" s="188" t="s">
        <v>222</v>
      </c>
      <c r="D41" s="188" t="s">
        <v>225</v>
      </c>
      <c r="E41" s="189" t="s">
        <v>60</v>
      </c>
      <c r="F41" s="191" t="s">
        <v>165</v>
      </c>
      <c r="G41" s="174" t="s">
        <v>14</v>
      </c>
    </row>
    <row r="42" spans="1:7" ht="21" customHeight="1" x14ac:dyDescent="0.2">
      <c r="A42" s="181" t="s">
        <v>226</v>
      </c>
      <c r="B42" s="187">
        <v>12600.28</v>
      </c>
      <c r="C42" s="188" t="s">
        <v>227</v>
      </c>
      <c r="D42" s="188" t="s">
        <v>228</v>
      </c>
      <c r="E42" s="189" t="s">
        <v>60</v>
      </c>
      <c r="F42" s="191" t="s">
        <v>165</v>
      </c>
      <c r="G42" s="174" t="s">
        <v>14</v>
      </c>
    </row>
    <row r="43" spans="1:7" ht="24.75" customHeight="1" x14ac:dyDescent="0.2">
      <c r="A43" s="181" t="s">
        <v>229</v>
      </c>
      <c r="B43" s="187">
        <v>37102.68</v>
      </c>
      <c r="C43" s="188" t="s">
        <v>230</v>
      </c>
      <c r="D43" s="188" t="s">
        <v>231</v>
      </c>
      <c r="E43" s="189" t="s">
        <v>60</v>
      </c>
      <c r="F43" s="191" t="s">
        <v>165</v>
      </c>
      <c r="G43" s="174" t="s">
        <v>14</v>
      </c>
    </row>
    <row r="44" spans="1:7" ht="34.5" customHeight="1" x14ac:dyDescent="0.2">
      <c r="A44" s="181" t="s">
        <v>232</v>
      </c>
      <c r="B44" s="187">
        <v>2157.33</v>
      </c>
      <c r="C44" s="188" t="s">
        <v>169</v>
      </c>
      <c r="D44" s="188" t="s">
        <v>233</v>
      </c>
      <c r="E44" s="189" t="s">
        <v>66</v>
      </c>
      <c r="F44" s="191" t="s">
        <v>165</v>
      </c>
      <c r="G44" s="174" t="s">
        <v>14</v>
      </c>
    </row>
    <row r="45" spans="1:7" ht="24" customHeight="1" x14ac:dyDescent="0.2">
      <c r="A45" s="181" t="s">
        <v>234</v>
      </c>
      <c r="B45" s="187">
        <v>30541.439999999999</v>
      </c>
      <c r="C45" s="188" t="s">
        <v>235</v>
      </c>
      <c r="D45" s="188" t="s">
        <v>236</v>
      </c>
      <c r="E45" s="189" t="s">
        <v>66</v>
      </c>
      <c r="F45" s="191" t="s">
        <v>165</v>
      </c>
      <c r="G45" s="174" t="s">
        <v>14</v>
      </c>
    </row>
    <row r="46" spans="1:7" ht="23.25" customHeight="1" x14ac:dyDescent="0.2">
      <c r="A46" s="181" t="s">
        <v>237</v>
      </c>
      <c r="B46" s="187">
        <v>1664.25</v>
      </c>
      <c r="C46" s="188" t="s">
        <v>14</v>
      </c>
      <c r="D46" s="188" t="s">
        <v>238</v>
      </c>
      <c r="E46" s="189" t="s">
        <v>66</v>
      </c>
      <c r="F46" s="191" t="s">
        <v>165</v>
      </c>
      <c r="G46" s="174" t="s">
        <v>14</v>
      </c>
    </row>
    <row r="47" spans="1:7" ht="23.25" customHeight="1" x14ac:dyDescent="0.2">
      <c r="A47" s="181" t="s">
        <v>239</v>
      </c>
      <c r="B47" s="187">
        <v>6242.2</v>
      </c>
      <c r="C47" s="188" t="s">
        <v>240</v>
      </c>
      <c r="D47" s="188" t="s">
        <v>241</v>
      </c>
      <c r="E47" s="189" t="s">
        <v>66</v>
      </c>
      <c r="F47" s="191" t="s">
        <v>165</v>
      </c>
      <c r="G47" s="174" t="s">
        <v>14</v>
      </c>
    </row>
    <row r="48" spans="1:7" ht="23.25" customHeight="1" x14ac:dyDescent="0.2">
      <c r="A48" s="181" t="s">
        <v>242</v>
      </c>
      <c r="B48" s="187">
        <v>24866.05</v>
      </c>
      <c r="C48" s="188" t="s">
        <v>169</v>
      </c>
      <c r="D48" s="188" t="s">
        <v>243</v>
      </c>
      <c r="E48" s="189" t="s">
        <v>66</v>
      </c>
      <c r="F48" s="191" t="s">
        <v>165</v>
      </c>
      <c r="G48" s="174" t="s">
        <v>14</v>
      </c>
    </row>
    <row r="49" spans="1:7" ht="34.5" customHeight="1" x14ac:dyDescent="0.2">
      <c r="A49" s="181" t="s">
        <v>244</v>
      </c>
      <c r="B49" s="187">
        <v>20272.080000000002</v>
      </c>
      <c r="C49" s="188" t="s">
        <v>245</v>
      </c>
      <c r="D49" s="188" t="s">
        <v>246</v>
      </c>
      <c r="E49" s="189" t="s">
        <v>84</v>
      </c>
      <c r="F49" s="191" t="s">
        <v>165</v>
      </c>
      <c r="G49" s="174" t="s">
        <v>14</v>
      </c>
    </row>
    <row r="50" spans="1:7" ht="34.5" customHeight="1" x14ac:dyDescent="0.2">
      <c r="A50" s="181" t="s">
        <v>247</v>
      </c>
      <c r="B50" s="187">
        <v>1758.76</v>
      </c>
      <c r="C50" s="188" t="s">
        <v>245</v>
      </c>
      <c r="D50" s="188" t="s">
        <v>248</v>
      </c>
      <c r="E50" s="189" t="s">
        <v>84</v>
      </c>
      <c r="F50" s="191" t="s">
        <v>165</v>
      </c>
      <c r="G50" s="174" t="s">
        <v>14</v>
      </c>
    </row>
    <row r="51" spans="1:7" ht="21" customHeight="1" x14ac:dyDescent="0.2">
      <c r="A51" s="181" t="s">
        <v>249</v>
      </c>
      <c r="B51" s="187">
        <v>76837.95</v>
      </c>
      <c r="C51" s="188" t="s">
        <v>227</v>
      </c>
      <c r="D51" s="188" t="s">
        <v>250</v>
      </c>
      <c r="E51" s="189" t="s">
        <v>84</v>
      </c>
      <c r="F51" s="191" t="s">
        <v>165</v>
      </c>
      <c r="G51" s="174" t="s">
        <v>14</v>
      </c>
    </row>
    <row r="52" spans="1:7" ht="24" customHeight="1" x14ac:dyDescent="0.2">
      <c r="A52" s="181" t="s">
        <v>251</v>
      </c>
      <c r="B52" s="187">
        <v>79533.37</v>
      </c>
      <c r="C52" s="188" t="s">
        <v>252</v>
      </c>
      <c r="D52" s="188" t="s">
        <v>253</v>
      </c>
      <c r="E52" s="189" t="s">
        <v>84</v>
      </c>
      <c r="F52" s="191" t="s">
        <v>165</v>
      </c>
      <c r="G52" s="174" t="s">
        <v>14</v>
      </c>
    </row>
    <row r="53" spans="1:7" ht="34.5" customHeight="1" x14ac:dyDescent="0.2">
      <c r="A53" s="181" t="s">
        <v>254</v>
      </c>
      <c r="B53" s="187">
        <v>7051.9</v>
      </c>
      <c r="C53" s="188" t="s">
        <v>176</v>
      </c>
      <c r="D53" s="188" t="s">
        <v>255</v>
      </c>
      <c r="E53" s="189" t="s">
        <v>84</v>
      </c>
      <c r="F53" s="191" t="s">
        <v>165</v>
      </c>
      <c r="G53" s="174" t="s">
        <v>14</v>
      </c>
    </row>
    <row r="54" spans="1:7" ht="34.5" customHeight="1" x14ac:dyDescent="0.2">
      <c r="A54" s="181" t="s">
        <v>256</v>
      </c>
      <c r="B54" s="187">
        <v>14384.51</v>
      </c>
      <c r="C54" s="188" t="s">
        <v>176</v>
      </c>
      <c r="D54" s="188" t="s">
        <v>257</v>
      </c>
      <c r="E54" s="189" t="s">
        <v>84</v>
      </c>
      <c r="F54" s="191" t="s">
        <v>165</v>
      </c>
      <c r="G54" s="174" t="s">
        <v>14</v>
      </c>
    </row>
    <row r="55" spans="1:7" ht="34.5" customHeight="1" x14ac:dyDescent="0.2">
      <c r="A55" s="181" t="s">
        <v>258</v>
      </c>
      <c r="B55" s="187">
        <v>9759.7800000000007</v>
      </c>
      <c r="C55" s="188" t="s">
        <v>176</v>
      </c>
      <c r="D55" s="188" t="s">
        <v>259</v>
      </c>
      <c r="E55" s="189" t="s">
        <v>84</v>
      </c>
      <c r="F55" s="191" t="s">
        <v>165</v>
      </c>
      <c r="G55" s="174" t="s">
        <v>14</v>
      </c>
    </row>
    <row r="56" spans="1:7" ht="21.75" customHeight="1" x14ac:dyDescent="0.2">
      <c r="A56" s="181" t="s">
        <v>260</v>
      </c>
      <c r="B56" s="187">
        <v>43717.86</v>
      </c>
      <c r="C56" s="188" t="s">
        <v>191</v>
      </c>
      <c r="D56" s="188" t="s">
        <v>261</v>
      </c>
      <c r="E56" s="189" t="s">
        <v>89</v>
      </c>
      <c r="F56" s="191" t="s">
        <v>165</v>
      </c>
      <c r="G56" s="174" t="s">
        <v>14</v>
      </c>
    </row>
    <row r="57" spans="1:7" ht="34.5" customHeight="1" x14ac:dyDescent="0.2">
      <c r="A57" s="181" t="s">
        <v>262</v>
      </c>
      <c r="B57" s="187">
        <v>3792.87</v>
      </c>
      <c r="C57" s="188" t="s">
        <v>191</v>
      </c>
      <c r="D57" s="188" t="s">
        <v>263</v>
      </c>
      <c r="E57" s="189" t="s">
        <v>89</v>
      </c>
      <c r="F57" s="191" t="s">
        <v>165</v>
      </c>
      <c r="G57" s="174" t="s">
        <v>14</v>
      </c>
    </row>
    <row r="58" spans="1:7" ht="34.5" customHeight="1" x14ac:dyDescent="0.2">
      <c r="A58" s="181" t="s">
        <v>264</v>
      </c>
      <c r="B58" s="187">
        <v>5230.87</v>
      </c>
      <c r="C58" s="188" t="s">
        <v>176</v>
      </c>
      <c r="D58" s="188" t="s">
        <v>265</v>
      </c>
      <c r="E58" s="189" t="s">
        <v>89</v>
      </c>
      <c r="F58" s="191" t="s">
        <v>165</v>
      </c>
      <c r="G58" s="174" t="s">
        <v>14</v>
      </c>
    </row>
    <row r="59" spans="1:7" ht="22.5" customHeight="1" x14ac:dyDescent="0.2">
      <c r="A59" s="181" t="s">
        <v>266</v>
      </c>
      <c r="B59" s="187">
        <v>20486.57</v>
      </c>
      <c r="C59" s="188" t="s">
        <v>267</v>
      </c>
      <c r="D59" s="188" t="s">
        <v>268</v>
      </c>
      <c r="E59" s="189" t="s">
        <v>89</v>
      </c>
      <c r="F59" s="191" t="s">
        <v>165</v>
      </c>
      <c r="G59" s="174" t="s">
        <v>14</v>
      </c>
    </row>
    <row r="60" spans="1:7" ht="34.5" customHeight="1" x14ac:dyDescent="0.2">
      <c r="A60" s="181" t="s">
        <v>269</v>
      </c>
      <c r="B60" s="187">
        <v>1777.37</v>
      </c>
      <c r="C60" s="188" t="s">
        <v>267</v>
      </c>
      <c r="D60" s="188" t="s">
        <v>270</v>
      </c>
      <c r="E60" s="189" t="s">
        <v>89</v>
      </c>
      <c r="F60" s="191" t="s">
        <v>165</v>
      </c>
      <c r="G60" s="174" t="s">
        <v>14</v>
      </c>
    </row>
    <row r="61" spans="1:7" ht="19.5" customHeight="1" x14ac:dyDescent="0.2">
      <c r="A61" s="181" t="s">
        <v>271</v>
      </c>
      <c r="B61" s="187">
        <v>40043.17</v>
      </c>
      <c r="C61" s="188" t="s">
        <v>272</v>
      </c>
      <c r="D61" s="188" t="s">
        <v>273</v>
      </c>
      <c r="E61" s="189" t="s">
        <v>89</v>
      </c>
      <c r="F61" s="191" t="s">
        <v>165</v>
      </c>
      <c r="G61" s="174" t="s">
        <v>14</v>
      </c>
    </row>
    <row r="62" spans="1:7" ht="23.25" customHeight="1" x14ac:dyDescent="0.2">
      <c r="A62" s="181" t="s">
        <v>274</v>
      </c>
      <c r="B62" s="187">
        <v>9111.58</v>
      </c>
      <c r="C62" s="188" t="s">
        <v>275</v>
      </c>
      <c r="D62" s="188" t="s">
        <v>276</v>
      </c>
      <c r="E62" s="189" t="s">
        <v>89</v>
      </c>
      <c r="F62" s="191" t="s">
        <v>165</v>
      </c>
      <c r="G62" s="174" t="s">
        <v>14</v>
      </c>
    </row>
    <row r="63" spans="1:7" ht="34.5" customHeight="1" x14ac:dyDescent="0.2">
      <c r="A63" s="181" t="s">
        <v>277</v>
      </c>
      <c r="B63" s="187">
        <v>790.5</v>
      </c>
      <c r="C63" s="188" t="s">
        <v>275</v>
      </c>
      <c r="D63" s="188" t="s">
        <v>278</v>
      </c>
      <c r="E63" s="189" t="s">
        <v>89</v>
      </c>
      <c r="F63" s="191" t="s">
        <v>165</v>
      </c>
      <c r="G63" s="174" t="s">
        <v>14</v>
      </c>
    </row>
    <row r="64" spans="1:7" ht="24.75" customHeight="1" x14ac:dyDescent="0.2">
      <c r="A64" s="181" t="s">
        <v>279</v>
      </c>
      <c r="B64" s="187">
        <v>9111.57</v>
      </c>
      <c r="C64" s="188" t="s">
        <v>280</v>
      </c>
      <c r="D64" s="188" t="s">
        <v>281</v>
      </c>
      <c r="E64" s="189" t="s">
        <v>89</v>
      </c>
      <c r="F64" s="191" t="s">
        <v>165</v>
      </c>
      <c r="G64" s="174" t="s">
        <v>14</v>
      </c>
    </row>
    <row r="65" spans="1:7" ht="34.5" customHeight="1" x14ac:dyDescent="0.2">
      <c r="A65" s="181" t="s">
        <v>282</v>
      </c>
      <c r="B65" s="187">
        <v>790.5</v>
      </c>
      <c r="C65" s="188" t="s">
        <v>280</v>
      </c>
      <c r="D65" s="188" t="s">
        <v>283</v>
      </c>
      <c r="E65" s="189" t="s">
        <v>89</v>
      </c>
      <c r="F65" s="191" t="s">
        <v>165</v>
      </c>
      <c r="G65" s="174" t="s">
        <v>14</v>
      </c>
    </row>
    <row r="66" spans="1:7" ht="17.25" customHeight="1" x14ac:dyDescent="0.2">
      <c r="A66" s="181" t="s">
        <v>284</v>
      </c>
      <c r="B66" s="187">
        <v>15724.67</v>
      </c>
      <c r="C66" s="188" t="s">
        <v>285</v>
      </c>
      <c r="D66" s="188" t="s">
        <v>286</v>
      </c>
      <c r="E66" s="189" t="s">
        <v>89</v>
      </c>
      <c r="F66" s="191" t="s">
        <v>165</v>
      </c>
      <c r="G66" s="174" t="s">
        <v>14</v>
      </c>
    </row>
    <row r="67" spans="1:7" ht="34.5" customHeight="1" x14ac:dyDescent="0.2">
      <c r="A67" s="181" t="s">
        <v>287</v>
      </c>
      <c r="B67" s="187">
        <v>1650.66</v>
      </c>
      <c r="C67" s="188" t="s">
        <v>285</v>
      </c>
      <c r="D67" s="188" t="s">
        <v>288</v>
      </c>
      <c r="E67" s="189" t="s">
        <v>89</v>
      </c>
      <c r="F67" s="191" t="s">
        <v>165</v>
      </c>
      <c r="G67" s="174" t="s">
        <v>14</v>
      </c>
    </row>
    <row r="68" spans="1:7" ht="24" customHeight="1" x14ac:dyDescent="0.2">
      <c r="A68" s="181" t="s">
        <v>289</v>
      </c>
      <c r="B68" s="187">
        <v>78565.89</v>
      </c>
      <c r="C68" s="188" t="s">
        <v>208</v>
      </c>
      <c r="D68" s="188" t="s">
        <v>290</v>
      </c>
      <c r="E68" s="189" t="s">
        <v>89</v>
      </c>
      <c r="F68" s="191" t="s">
        <v>165</v>
      </c>
      <c r="G68" s="174" t="s">
        <v>14</v>
      </c>
    </row>
    <row r="69" spans="1:7" ht="34.5" customHeight="1" x14ac:dyDescent="0.2">
      <c r="A69" s="181" t="s">
        <v>291</v>
      </c>
      <c r="B69" s="187">
        <v>146710.6</v>
      </c>
      <c r="C69" s="188" t="s">
        <v>292</v>
      </c>
      <c r="D69" s="188" t="s">
        <v>293</v>
      </c>
      <c r="E69" s="189" t="s">
        <v>89</v>
      </c>
      <c r="F69" s="191" t="s">
        <v>165</v>
      </c>
      <c r="G69" s="174" t="s">
        <v>14</v>
      </c>
    </row>
    <row r="70" spans="1:7" ht="34.5" customHeight="1" x14ac:dyDescent="0.2">
      <c r="A70" s="181" t="s">
        <v>294</v>
      </c>
      <c r="B70" s="187">
        <v>14336.94</v>
      </c>
      <c r="C70" s="188" t="s">
        <v>191</v>
      </c>
      <c r="D70" s="188" t="s">
        <v>295</v>
      </c>
      <c r="E70" s="189" t="s">
        <v>72</v>
      </c>
      <c r="F70" s="191" t="s">
        <v>165</v>
      </c>
      <c r="G70" s="174" t="s">
        <v>14</v>
      </c>
    </row>
    <row r="71" spans="1:7" ht="34.5" customHeight="1" x14ac:dyDescent="0.2">
      <c r="A71" s="181" t="s">
        <v>296</v>
      </c>
      <c r="B71" s="187">
        <v>1243.8399999999999</v>
      </c>
      <c r="C71" s="188" t="s">
        <v>191</v>
      </c>
      <c r="D71" s="188" t="s">
        <v>297</v>
      </c>
      <c r="E71" s="189" t="s">
        <v>72</v>
      </c>
      <c r="F71" s="191" t="s">
        <v>165</v>
      </c>
      <c r="G71" s="174" t="s">
        <v>14</v>
      </c>
    </row>
    <row r="72" spans="1:7" ht="34.5" customHeight="1" x14ac:dyDescent="0.2">
      <c r="A72" s="181" t="s">
        <v>298</v>
      </c>
      <c r="B72" s="187">
        <v>6726.62</v>
      </c>
      <c r="C72" s="188" t="s">
        <v>191</v>
      </c>
      <c r="D72" s="188" t="s">
        <v>299</v>
      </c>
      <c r="E72" s="189" t="s">
        <v>72</v>
      </c>
      <c r="F72" s="191" t="s">
        <v>165</v>
      </c>
      <c r="G72" s="174" t="s">
        <v>14</v>
      </c>
    </row>
    <row r="73" spans="1:7" ht="34.5" customHeight="1" x14ac:dyDescent="0.2">
      <c r="A73" s="181" t="s">
        <v>300</v>
      </c>
      <c r="B73" s="187">
        <v>583.59</v>
      </c>
      <c r="C73" s="188" t="s">
        <v>191</v>
      </c>
      <c r="D73" s="188" t="s">
        <v>301</v>
      </c>
      <c r="E73" s="189" t="s">
        <v>72</v>
      </c>
      <c r="F73" s="191" t="s">
        <v>165</v>
      </c>
      <c r="G73" s="174" t="s">
        <v>14</v>
      </c>
    </row>
    <row r="74" spans="1:7" ht="34.5" customHeight="1" x14ac:dyDescent="0.2">
      <c r="A74" s="181" t="s">
        <v>302</v>
      </c>
      <c r="B74" s="187">
        <v>77444.52</v>
      </c>
      <c r="C74" s="188" t="s">
        <v>252</v>
      </c>
      <c r="D74" s="188" t="s">
        <v>303</v>
      </c>
      <c r="E74" s="189" t="s">
        <v>72</v>
      </c>
      <c r="F74" s="191" t="s">
        <v>165</v>
      </c>
      <c r="G74" s="174" t="s">
        <v>14</v>
      </c>
    </row>
    <row r="75" spans="1:7" ht="34.5" customHeight="1" x14ac:dyDescent="0.2">
      <c r="A75" s="181" t="s">
        <v>304</v>
      </c>
      <c r="B75" s="187">
        <v>14004.85</v>
      </c>
      <c r="C75" s="188" t="s">
        <v>176</v>
      </c>
      <c r="D75" s="188" t="s">
        <v>305</v>
      </c>
      <c r="E75" s="189" t="s">
        <v>78</v>
      </c>
      <c r="F75" s="191" t="s">
        <v>165</v>
      </c>
      <c r="G75" s="174" t="s">
        <v>14</v>
      </c>
    </row>
    <row r="76" spans="1:7" ht="34.5" customHeight="1" x14ac:dyDescent="0.2">
      <c r="A76" s="181" t="s">
        <v>306</v>
      </c>
      <c r="B76" s="187">
        <v>8270.3700000000008</v>
      </c>
      <c r="C76" s="188" t="s">
        <v>191</v>
      </c>
      <c r="D76" s="188" t="s">
        <v>307</v>
      </c>
      <c r="E76" s="189" t="s">
        <v>78</v>
      </c>
      <c r="F76" s="191" t="s">
        <v>165</v>
      </c>
      <c r="G76" s="174" t="s">
        <v>14</v>
      </c>
    </row>
    <row r="77" spans="1:7" ht="34.5" customHeight="1" x14ac:dyDescent="0.2">
      <c r="A77" s="181" t="s">
        <v>308</v>
      </c>
      <c r="B77" s="187">
        <v>717.52</v>
      </c>
      <c r="C77" s="188" t="s">
        <v>191</v>
      </c>
      <c r="D77" s="188" t="s">
        <v>309</v>
      </c>
      <c r="E77" s="189" t="s">
        <v>78</v>
      </c>
      <c r="F77" s="191" t="s">
        <v>165</v>
      </c>
      <c r="G77" s="174" t="s">
        <v>14</v>
      </c>
    </row>
    <row r="78" spans="1:7" ht="34.5" customHeight="1" x14ac:dyDescent="0.2">
      <c r="A78" s="181" t="s">
        <v>310</v>
      </c>
      <c r="B78" s="187">
        <v>52916.09</v>
      </c>
      <c r="C78" s="188" t="s">
        <v>240</v>
      </c>
      <c r="D78" s="188" t="s">
        <v>311</v>
      </c>
      <c r="E78" s="189" t="s">
        <v>78</v>
      </c>
      <c r="F78" s="191" t="s">
        <v>165</v>
      </c>
      <c r="G78" s="174" t="s">
        <v>14</v>
      </c>
    </row>
    <row r="79" spans="1:7" ht="34.5" customHeight="1" x14ac:dyDescent="0.2">
      <c r="A79" s="181" t="s">
        <v>312</v>
      </c>
      <c r="B79" s="187">
        <v>33488.660000000003</v>
      </c>
      <c r="C79" s="188" t="s">
        <v>213</v>
      </c>
      <c r="D79" s="188" t="s">
        <v>313</v>
      </c>
      <c r="E79" s="189" t="s">
        <v>79</v>
      </c>
      <c r="F79" s="191" t="s">
        <v>165</v>
      </c>
      <c r="G79" s="174" t="s">
        <v>14</v>
      </c>
    </row>
    <row r="80" spans="1:7" ht="21.75" customHeight="1" x14ac:dyDescent="0.2">
      <c r="A80" s="181" t="s">
        <v>314</v>
      </c>
      <c r="B80" s="187">
        <v>43618.080000000002</v>
      </c>
      <c r="C80" s="188" t="s">
        <v>315</v>
      </c>
      <c r="D80" s="188" t="s">
        <v>316</v>
      </c>
      <c r="E80" s="189" t="s">
        <v>79</v>
      </c>
      <c r="F80" s="191" t="s">
        <v>165</v>
      </c>
      <c r="G80" s="174" t="s">
        <v>14</v>
      </c>
    </row>
    <row r="81" spans="1:7" ht="34.5" customHeight="1" x14ac:dyDescent="0.2">
      <c r="A81" s="181" t="s">
        <v>317</v>
      </c>
      <c r="B81" s="187">
        <v>3784.22</v>
      </c>
      <c r="C81" s="188" t="s">
        <v>315</v>
      </c>
      <c r="D81" s="188" t="s">
        <v>318</v>
      </c>
      <c r="E81" s="189" t="s">
        <v>79</v>
      </c>
      <c r="F81" s="191" t="s">
        <v>165</v>
      </c>
      <c r="G81" s="174" t="s">
        <v>14</v>
      </c>
    </row>
    <row r="82" spans="1:7" ht="25.5" customHeight="1" x14ac:dyDescent="0.2">
      <c r="A82" s="181" t="s">
        <v>319</v>
      </c>
      <c r="B82" s="187">
        <v>123934.06</v>
      </c>
      <c r="C82" s="188" t="s">
        <v>320</v>
      </c>
      <c r="D82" s="188" t="s">
        <v>321</v>
      </c>
      <c r="E82" s="189" t="s">
        <v>80</v>
      </c>
      <c r="F82" s="191" t="s">
        <v>165</v>
      </c>
      <c r="G82" s="174" t="s">
        <v>14</v>
      </c>
    </row>
    <row r="83" spans="1:7" ht="22.5" customHeight="1" x14ac:dyDescent="0.2">
      <c r="A83" s="181" t="s">
        <v>322</v>
      </c>
      <c r="B83" s="187">
        <v>18457.849999999999</v>
      </c>
      <c r="C83" s="188" t="s">
        <v>176</v>
      </c>
      <c r="D83" s="188" t="s">
        <v>323</v>
      </c>
      <c r="E83" s="189" t="s">
        <v>80</v>
      </c>
      <c r="F83" s="191" t="s">
        <v>165</v>
      </c>
      <c r="G83" s="174" t="s">
        <v>14</v>
      </c>
    </row>
    <row r="84" spans="1:7" ht="34.5" customHeight="1" x14ac:dyDescent="0.2">
      <c r="A84" s="181" t="s">
        <v>324</v>
      </c>
      <c r="B84" s="187">
        <v>1601.37</v>
      </c>
      <c r="C84" s="188" t="s">
        <v>176</v>
      </c>
      <c r="D84" s="188" t="s">
        <v>325</v>
      </c>
      <c r="E84" s="189" t="s">
        <v>80</v>
      </c>
      <c r="F84" s="191" t="s">
        <v>165</v>
      </c>
      <c r="G84" s="174" t="s">
        <v>14</v>
      </c>
    </row>
    <row r="85" spans="1:7" ht="22.5" customHeight="1" x14ac:dyDescent="0.2">
      <c r="A85" s="181" t="s">
        <v>326</v>
      </c>
      <c r="B85" s="187">
        <v>24999.84</v>
      </c>
      <c r="C85" s="188" t="s">
        <v>176</v>
      </c>
      <c r="D85" s="188" t="s">
        <v>327</v>
      </c>
      <c r="E85" s="189" t="s">
        <v>80</v>
      </c>
      <c r="F85" s="191" t="s">
        <v>165</v>
      </c>
      <c r="G85" s="174" t="s">
        <v>14</v>
      </c>
    </row>
    <row r="86" spans="1:7" ht="34.5" customHeight="1" x14ac:dyDescent="0.2">
      <c r="A86" s="181" t="s">
        <v>328</v>
      </c>
      <c r="B86" s="187">
        <v>2168.94</v>
      </c>
      <c r="C86" s="188" t="s">
        <v>176</v>
      </c>
      <c r="D86" s="188" t="s">
        <v>329</v>
      </c>
      <c r="E86" s="189" t="s">
        <v>80</v>
      </c>
      <c r="F86" s="191" t="s">
        <v>165</v>
      </c>
      <c r="G86" s="174" t="s">
        <v>14</v>
      </c>
    </row>
    <row r="87" spans="1:7" ht="23.25" customHeight="1" x14ac:dyDescent="0.2">
      <c r="A87" s="181" t="s">
        <v>330</v>
      </c>
      <c r="B87" s="187">
        <v>36355.300000000003</v>
      </c>
      <c r="C87" s="188" t="s">
        <v>292</v>
      </c>
      <c r="D87" s="188" t="s">
        <v>331</v>
      </c>
      <c r="E87" s="189" t="s">
        <v>80</v>
      </c>
      <c r="F87" s="191" t="s">
        <v>165</v>
      </c>
      <c r="G87" s="174" t="s">
        <v>14</v>
      </c>
    </row>
    <row r="88" spans="1:7" ht="34.5" customHeight="1" x14ac:dyDescent="0.2">
      <c r="A88" s="181" t="s">
        <v>332</v>
      </c>
      <c r="B88" s="187">
        <v>1022.81</v>
      </c>
      <c r="C88" s="188" t="s">
        <v>240</v>
      </c>
      <c r="D88" s="188" t="s">
        <v>333</v>
      </c>
      <c r="E88" s="189" t="s">
        <v>80</v>
      </c>
      <c r="F88" s="191" t="s">
        <v>165</v>
      </c>
      <c r="G88" s="174" t="s">
        <v>14</v>
      </c>
    </row>
    <row r="89" spans="1:7" ht="24.75" customHeight="1" x14ac:dyDescent="0.2">
      <c r="A89" s="181" t="s">
        <v>334</v>
      </c>
      <c r="B89" s="187">
        <v>22049.03</v>
      </c>
      <c r="C89" s="188" t="s">
        <v>191</v>
      </c>
      <c r="D89" s="188" t="s">
        <v>335</v>
      </c>
      <c r="E89" s="189" t="s">
        <v>80</v>
      </c>
      <c r="F89" s="191" t="s">
        <v>165</v>
      </c>
      <c r="G89" s="174" t="s">
        <v>14</v>
      </c>
    </row>
    <row r="90" spans="1:7" ht="34.5" customHeight="1" x14ac:dyDescent="0.2">
      <c r="A90" s="181" t="s">
        <v>336</v>
      </c>
      <c r="B90" s="187">
        <v>1912.93</v>
      </c>
      <c r="C90" s="188" t="s">
        <v>191</v>
      </c>
      <c r="D90" s="188" t="s">
        <v>337</v>
      </c>
      <c r="E90" s="189" t="s">
        <v>80</v>
      </c>
      <c r="F90" s="191" t="s">
        <v>165</v>
      </c>
      <c r="G90" s="174" t="s">
        <v>14</v>
      </c>
    </row>
    <row r="91" spans="1:7" ht="34.5" customHeight="1" x14ac:dyDescent="0.2">
      <c r="A91" s="181" t="s">
        <v>338</v>
      </c>
      <c r="B91" s="187">
        <v>55691.59</v>
      </c>
      <c r="C91" s="188" t="s">
        <v>191</v>
      </c>
      <c r="D91" s="188" t="s">
        <v>339</v>
      </c>
      <c r="E91" s="189" t="s">
        <v>80</v>
      </c>
      <c r="F91" s="191" t="s">
        <v>165</v>
      </c>
      <c r="G91" s="174" t="s">
        <v>14</v>
      </c>
    </row>
    <row r="92" spans="1:7" ht="34.5" customHeight="1" x14ac:dyDescent="0.2">
      <c r="A92" s="181" t="s">
        <v>340</v>
      </c>
      <c r="B92" s="187">
        <v>4831.6899999999996</v>
      </c>
      <c r="C92" s="188" t="s">
        <v>191</v>
      </c>
      <c r="D92" s="188" t="s">
        <v>341</v>
      </c>
      <c r="E92" s="189" t="s">
        <v>80</v>
      </c>
      <c r="F92" s="191" t="s">
        <v>165</v>
      </c>
      <c r="G92" s="174" t="s">
        <v>14</v>
      </c>
    </row>
    <row r="93" spans="1:7" ht="23.25" customHeight="1" x14ac:dyDescent="0.2">
      <c r="A93" s="181" t="s">
        <v>342</v>
      </c>
      <c r="B93" s="187">
        <v>52796.07</v>
      </c>
      <c r="C93" s="188" t="s">
        <v>343</v>
      </c>
      <c r="D93" s="188" t="s">
        <v>344</v>
      </c>
      <c r="E93" s="189" t="s">
        <v>114</v>
      </c>
      <c r="F93" s="191" t="s">
        <v>165</v>
      </c>
      <c r="G93" s="174" t="s">
        <v>14</v>
      </c>
    </row>
    <row r="94" spans="1:7" ht="28.5" customHeight="1" x14ac:dyDescent="0.2">
      <c r="A94" s="181" t="s">
        <v>345</v>
      </c>
      <c r="B94" s="187">
        <v>4580.4799999999996</v>
      </c>
      <c r="C94" s="188" t="s">
        <v>343</v>
      </c>
      <c r="D94" s="188" t="s">
        <v>346</v>
      </c>
      <c r="E94" s="189" t="s">
        <v>114</v>
      </c>
      <c r="F94" s="191" t="s">
        <v>165</v>
      </c>
      <c r="G94" s="174" t="s">
        <v>14</v>
      </c>
    </row>
    <row r="95" spans="1:7" ht="18.75" customHeight="1" x14ac:dyDescent="0.2">
      <c r="A95" s="181" t="s">
        <v>347</v>
      </c>
      <c r="B95" s="187">
        <v>25763.34</v>
      </c>
      <c r="C95" s="188" t="s">
        <v>230</v>
      </c>
      <c r="D95" s="188" t="s">
        <v>348</v>
      </c>
      <c r="E95" s="189" t="s">
        <v>127</v>
      </c>
      <c r="F95" s="191" t="s">
        <v>165</v>
      </c>
      <c r="G95" s="174" t="s">
        <v>14</v>
      </c>
    </row>
    <row r="96" spans="1:7" x14ac:dyDescent="0.2">
      <c r="A96" s="181" t="s">
        <v>349</v>
      </c>
      <c r="B96" s="194">
        <v>714.31</v>
      </c>
      <c r="C96" s="195" t="s">
        <v>14</v>
      </c>
      <c r="D96" s="195" t="s">
        <v>350</v>
      </c>
      <c r="E96" s="196" t="s">
        <v>127</v>
      </c>
      <c r="F96" s="197" t="s">
        <v>167</v>
      </c>
      <c r="G96" s="175" t="s">
        <v>14</v>
      </c>
    </row>
    <row r="97" spans="1:11" ht="22.5" customHeight="1" x14ac:dyDescent="0.2">
      <c r="A97" s="181" t="s">
        <v>351</v>
      </c>
      <c r="B97" s="187">
        <v>1419.07</v>
      </c>
      <c r="C97" s="188" t="s">
        <v>352</v>
      </c>
      <c r="D97" s="188" t="s">
        <v>353</v>
      </c>
      <c r="E97" s="189" t="s">
        <v>116</v>
      </c>
      <c r="F97" s="191" t="s">
        <v>165</v>
      </c>
      <c r="G97" s="174" t="s">
        <v>14</v>
      </c>
      <c r="H97" s="12"/>
      <c r="K97" s="12"/>
    </row>
    <row r="98" spans="1:11" s="185" customFormat="1" ht="18" customHeight="1" x14ac:dyDescent="0.2">
      <c r="A98" s="181" t="s">
        <v>354</v>
      </c>
      <c r="B98" s="198">
        <v>12621.77</v>
      </c>
      <c r="C98" s="199" t="s">
        <v>169</v>
      </c>
      <c r="D98" s="199" t="s">
        <v>170</v>
      </c>
      <c r="E98" s="200" t="s">
        <v>171</v>
      </c>
      <c r="F98" s="201" t="s">
        <v>167</v>
      </c>
      <c r="G98" s="184" t="s">
        <v>14</v>
      </c>
      <c r="I98" s="186"/>
    </row>
    <row r="99" spans="1:11" s="185" customFormat="1" ht="27.75" customHeight="1" x14ac:dyDescent="0.2">
      <c r="A99" s="181" t="s">
        <v>355</v>
      </c>
      <c r="B99" s="198">
        <v>1095.04</v>
      </c>
      <c r="C99" s="199" t="s">
        <v>169</v>
      </c>
      <c r="D99" s="199" t="s">
        <v>172</v>
      </c>
      <c r="E99" s="200" t="s">
        <v>171</v>
      </c>
      <c r="F99" s="201" t="s">
        <v>167</v>
      </c>
      <c r="G99" s="184" t="s">
        <v>14</v>
      </c>
      <c r="I99" s="186"/>
    </row>
    <row r="100" spans="1:11" ht="21" customHeight="1" x14ac:dyDescent="0.2">
      <c r="A100" s="181" t="s">
        <v>356</v>
      </c>
      <c r="B100" s="194">
        <v>34417.85</v>
      </c>
      <c r="C100" s="195" t="s">
        <v>169</v>
      </c>
      <c r="D100" s="195" t="s">
        <v>173</v>
      </c>
      <c r="E100" s="196" t="s">
        <v>171</v>
      </c>
      <c r="F100" s="191" t="s">
        <v>167</v>
      </c>
      <c r="G100" s="174" t="s">
        <v>14</v>
      </c>
    </row>
    <row r="101" spans="1:11" ht="12.75" customHeight="1" x14ac:dyDescent="0.2">
      <c r="A101" s="181" t="s">
        <v>357</v>
      </c>
      <c r="B101" s="194">
        <v>2986.02</v>
      </c>
      <c r="C101" s="195" t="s">
        <v>169</v>
      </c>
      <c r="D101" s="195" t="s">
        <v>174</v>
      </c>
      <c r="E101" s="196" t="s">
        <v>171</v>
      </c>
      <c r="F101" s="191" t="s">
        <v>167</v>
      </c>
      <c r="G101" s="174" t="s">
        <v>14</v>
      </c>
    </row>
    <row r="102" spans="1:11" ht="12.75" customHeight="1" x14ac:dyDescent="0.2">
      <c r="A102" s="181" t="s">
        <v>358</v>
      </c>
      <c r="B102" s="194">
        <v>17021.310000000001</v>
      </c>
      <c r="C102" s="195" t="s">
        <v>176</v>
      </c>
      <c r="D102" s="195" t="s">
        <v>177</v>
      </c>
      <c r="E102" s="196" t="s">
        <v>171</v>
      </c>
      <c r="F102" s="191" t="s">
        <v>167</v>
      </c>
      <c r="G102" s="174" t="s">
        <v>14</v>
      </c>
    </row>
    <row r="103" spans="1:11" ht="17.25" customHeight="1" x14ac:dyDescent="0.2">
      <c r="A103" s="181" t="s">
        <v>359</v>
      </c>
      <c r="B103" s="194">
        <v>32106.77</v>
      </c>
      <c r="C103" s="195" t="s">
        <v>179</v>
      </c>
      <c r="D103" s="195" t="s">
        <v>180</v>
      </c>
      <c r="E103" s="196" t="s">
        <v>171</v>
      </c>
      <c r="F103" s="192" t="s">
        <v>167</v>
      </c>
      <c r="G103" s="174" t="s">
        <v>14</v>
      </c>
    </row>
    <row r="104" spans="1:11" ht="28.5" customHeight="1" x14ac:dyDescent="0.2">
      <c r="A104" s="181" t="s">
        <v>360</v>
      </c>
      <c r="B104" s="194">
        <v>2785.52</v>
      </c>
      <c r="C104" s="195" t="s">
        <v>179</v>
      </c>
      <c r="D104" s="195" t="s">
        <v>182</v>
      </c>
      <c r="E104" s="196" t="s">
        <v>171</v>
      </c>
      <c r="F104" s="191" t="s">
        <v>167</v>
      </c>
      <c r="G104" s="174" t="s">
        <v>14</v>
      </c>
    </row>
    <row r="105" spans="1:11" ht="21.75" customHeight="1" x14ac:dyDescent="0.2">
      <c r="A105" s="181" t="s">
        <v>361</v>
      </c>
      <c r="B105" s="194">
        <v>468183.17</v>
      </c>
      <c r="C105" s="195" t="s">
        <v>184</v>
      </c>
      <c r="D105" s="195" t="s">
        <v>185</v>
      </c>
      <c r="E105" s="196" t="s">
        <v>52</v>
      </c>
      <c r="F105" s="191" t="s">
        <v>167</v>
      </c>
      <c r="G105" s="174" t="s">
        <v>14</v>
      </c>
    </row>
    <row r="106" spans="1:11" ht="24" customHeight="1" x14ac:dyDescent="0.2">
      <c r="A106" s="181" t="s">
        <v>362</v>
      </c>
      <c r="B106" s="194">
        <v>104641.76</v>
      </c>
      <c r="C106" s="195" t="s">
        <v>176</v>
      </c>
      <c r="D106" s="195" t="s">
        <v>187</v>
      </c>
      <c r="E106" s="196" t="s">
        <v>52</v>
      </c>
      <c r="F106" s="191" t="s">
        <v>167</v>
      </c>
      <c r="G106" s="174" t="s">
        <v>14</v>
      </c>
    </row>
    <row r="107" spans="1:11" ht="34.5" customHeight="1" x14ac:dyDescent="0.2">
      <c r="A107" s="181" t="s">
        <v>363</v>
      </c>
      <c r="B107" s="194">
        <v>9078.51</v>
      </c>
      <c r="C107" s="195" t="s">
        <v>176</v>
      </c>
      <c r="D107" s="195" t="s">
        <v>189</v>
      </c>
      <c r="E107" s="196" t="s">
        <v>52</v>
      </c>
      <c r="F107" s="191" t="s">
        <v>167</v>
      </c>
      <c r="G107" s="174" t="s">
        <v>14</v>
      </c>
    </row>
    <row r="108" spans="1:11" ht="21.75" customHeight="1" x14ac:dyDescent="0.2">
      <c r="A108" s="181" t="s">
        <v>364</v>
      </c>
      <c r="B108" s="194">
        <v>59689.64</v>
      </c>
      <c r="C108" s="195" t="s">
        <v>191</v>
      </c>
      <c r="D108" s="195" t="s">
        <v>192</v>
      </c>
      <c r="E108" s="196" t="s">
        <v>52</v>
      </c>
      <c r="F108" s="191" t="s">
        <v>167</v>
      </c>
      <c r="G108" s="174" t="s">
        <v>14</v>
      </c>
    </row>
    <row r="109" spans="1:11" ht="30" customHeight="1" x14ac:dyDescent="0.2">
      <c r="A109" s="181" t="s">
        <v>365</v>
      </c>
      <c r="B109" s="194">
        <v>5178.5600000000004</v>
      </c>
      <c r="C109" s="195" t="s">
        <v>191</v>
      </c>
      <c r="D109" s="195" t="s">
        <v>194</v>
      </c>
      <c r="E109" s="196" t="s">
        <v>52</v>
      </c>
      <c r="F109" s="191" t="s">
        <v>167</v>
      </c>
      <c r="G109" s="174" t="s">
        <v>14</v>
      </c>
    </row>
    <row r="110" spans="1:11" ht="21" customHeight="1" x14ac:dyDescent="0.2">
      <c r="A110" s="181" t="s">
        <v>366</v>
      </c>
      <c r="B110" s="194">
        <v>105264.75</v>
      </c>
      <c r="C110" s="195" t="s">
        <v>191</v>
      </c>
      <c r="D110" s="195" t="s">
        <v>196</v>
      </c>
      <c r="E110" s="196" t="s">
        <v>52</v>
      </c>
      <c r="F110" s="191" t="s">
        <v>167</v>
      </c>
      <c r="G110" s="174" t="s">
        <v>14</v>
      </c>
    </row>
    <row r="111" spans="1:11" ht="34.5" customHeight="1" x14ac:dyDescent="0.2">
      <c r="A111" s="181" t="s">
        <v>367</v>
      </c>
      <c r="B111" s="194">
        <v>9132.56</v>
      </c>
      <c r="C111" s="195" t="s">
        <v>191</v>
      </c>
      <c r="D111" s="195" t="s">
        <v>198</v>
      </c>
      <c r="E111" s="196" t="s">
        <v>52</v>
      </c>
      <c r="F111" s="191" t="s">
        <v>167</v>
      </c>
      <c r="G111" s="174" t="s">
        <v>14</v>
      </c>
    </row>
    <row r="112" spans="1:11" ht="21" customHeight="1" x14ac:dyDescent="0.2">
      <c r="A112" s="181" t="s">
        <v>368</v>
      </c>
      <c r="B112" s="194">
        <v>151077.20000000001</v>
      </c>
      <c r="C112" s="195" t="s">
        <v>191</v>
      </c>
      <c r="D112" s="195" t="s">
        <v>200</v>
      </c>
      <c r="E112" s="196" t="s">
        <v>52</v>
      </c>
      <c r="F112" s="191" t="s">
        <v>167</v>
      </c>
      <c r="G112" s="174" t="s">
        <v>14</v>
      </c>
    </row>
    <row r="113" spans="1:7" ht="34.5" customHeight="1" x14ac:dyDescent="0.2">
      <c r="A113" s="181" t="s">
        <v>369</v>
      </c>
      <c r="B113" s="194">
        <v>13107.15</v>
      </c>
      <c r="C113" s="195" t="s">
        <v>191</v>
      </c>
      <c r="D113" s="195" t="s">
        <v>202</v>
      </c>
      <c r="E113" s="196" t="s">
        <v>52</v>
      </c>
      <c r="F113" s="191" t="s">
        <v>167</v>
      </c>
      <c r="G113" s="174" t="s">
        <v>14</v>
      </c>
    </row>
    <row r="114" spans="1:7" ht="22.5" customHeight="1" x14ac:dyDescent="0.2">
      <c r="A114" s="181" t="s">
        <v>370</v>
      </c>
      <c r="B114" s="194">
        <v>71788.36</v>
      </c>
      <c r="C114" s="195" t="s">
        <v>191</v>
      </c>
      <c r="D114" s="195" t="s">
        <v>204</v>
      </c>
      <c r="E114" s="196" t="s">
        <v>52</v>
      </c>
      <c r="F114" s="191" t="s">
        <v>167</v>
      </c>
      <c r="G114" s="174" t="s">
        <v>14</v>
      </c>
    </row>
    <row r="115" spans="1:7" ht="34.5" customHeight="1" x14ac:dyDescent="0.2">
      <c r="A115" s="181" t="s">
        <v>371</v>
      </c>
      <c r="B115" s="194">
        <v>6228.21</v>
      </c>
      <c r="C115" s="195" t="s">
        <v>191</v>
      </c>
      <c r="D115" s="195" t="s">
        <v>206</v>
      </c>
      <c r="E115" s="196" t="s">
        <v>52</v>
      </c>
      <c r="F115" s="191" t="s">
        <v>167</v>
      </c>
      <c r="G115" s="174" t="s">
        <v>14</v>
      </c>
    </row>
    <row r="116" spans="1:7" ht="24" customHeight="1" x14ac:dyDescent="0.2">
      <c r="A116" s="181" t="s">
        <v>372</v>
      </c>
      <c r="B116" s="194">
        <v>115955.1</v>
      </c>
      <c r="C116" s="195" t="s">
        <v>208</v>
      </c>
      <c r="D116" s="195" t="s">
        <v>209</v>
      </c>
      <c r="E116" s="196" t="s">
        <v>52</v>
      </c>
      <c r="F116" s="191" t="s">
        <v>167</v>
      </c>
      <c r="G116" s="174" t="s">
        <v>14</v>
      </c>
    </row>
    <row r="117" spans="1:7" ht="34.5" customHeight="1" x14ac:dyDescent="0.2">
      <c r="A117" s="181" t="s">
        <v>373</v>
      </c>
      <c r="B117" s="194">
        <v>10060.030000000001</v>
      </c>
      <c r="C117" s="195" t="s">
        <v>208</v>
      </c>
      <c r="D117" s="195" t="s">
        <v>211</v>
      </c>
      <c r="E117" s="196" t="s">
        <v>52</v>
      </c>
      <c r="F117" s="191" t="s">
        <v>167</v>
      </c>
      <c r="G117" s="174" t="s">
        <v>14</v>
      </c>
    </row>
    <row r="118" spans="1:7" ht="21.75" customHeight="1" x14ac:dyDescent="0.2">
      <c r="A118" s="181" t="s">
        <v>374</v>
      </c>
      <c r="B118" s="194">
        <v>259200.11</v>
      </c>
      <c r="C118" s="195" t="s">
        <v>222</v>
      </c>
      <c r="D118" s="195" t="s">
        <v>223</v>
      </c>
      <c r="E118" s="196" t="s">
        <v>60</v>
      </c>
      <c r="F118" s="191" t="s">
        <v>167</v>
      </c>
      <c r="G118" s="174" t="s">
        <v>14</v>
      </c>
    </row>
    <row r="119" spans="1:7" ht="26.25" customHeight="1" x14ac:dyDescent="0.2">
      <c r="A119" s="181" t="s">
        <v>375</v>
      </c>
      <c r="B119" s="194">
        <v>537393.39</v>
      </c>
      <c r="C119" s="195" t="s">
        <v>213</v>
      </c>
      <c r="D119" s="195" t="s">
        <v>214</v>
      </c>
      <c r="E119" s="196" t="s">
        <v>60</v>
      </c>
      <c r="F119" s="191" t="s">
        <v>167</v>
      </c>
      <c r="G119" s="174" t="s">
        <v>14</v>
      </c>
    </row>
    <row r="120" spans="1:7" ht="34.5" customHeight="1" x14ac:dyDescent="0.2">
      <c r="A120" s="181" t="s">
        <v>376</v>
      </c>
      <c r="B120" s="194">
        <v>73084.73</v>
      </c>
      <c r="C120" s="195" t="s">
        <v>191</v>
      </c>
      <c r="D120" s="195" t="s">
        <v>216</v>
      </c>
      <c r="E120" s="196" t="s">
        <v>60</v>
      </c>
      <c r="F120" s="191" t="s">
        <v>167</v>
      </c>
      <c r="G120" s="174" t="s">
        <v>14</v>
      </c>
    </row>
    <row r="121" spans="1:7" ht="34.5" customHeight="1" x14ac:dyDescent="0.2">
      <c r="A121" s="181" t="s">
        <v>377</v>
      </c>
      <c r="B121" s="194">
        <v>6340.69</v>
      </c>
      <c r="C121" s="195" t="s">
        <v>191</v>
      </c>
      <c r="D121" s="195" t="s">
        <v>218</v>
      </c>
      <c r="E121" s="196" t="s">
        <v>60</v>
      </c>
      <c r="F121" s="191" t="s">
        <v>167</v>
      </c>
      <c r="G121" s="174" t="s">
        <v>14</v>
      </c>
    </row>
    <row r="122" spans="1:7" ht="21.75" customHeight="1" x14ac:dyDescent="0.2">
      <c r="A122" s="181" t="s">
        <v>378</v>
      </c>
      <c r="B122" s="194">
        <v>1356.52</v>
      </c>
      <c r="C122" s="195" t="s">
        <v>176</v>
      </c>
      <c r="D122" s="195" t="s">
        <v>220</v>
      </c>
      <c r="E122" s="196" t="s">
        <v>60</v>
      </c>
      <c r="F122" s="191" t="s">
        <v>167</v>
      </c>
      <c r="G122" s="174" t="s">
        <v>14</v>
      </c>
    </row>
    <row r="123" spans="1:7" ht="34.5" customHeight="1" x14ac:dyDescent="0.2">
      <c r="A123" s="181" t="s">
        <v>379</v>
      </c>
      <c r="B123" s="194">
        <v>22487.68</v>
      </c>
      <c r="C123" s="195" t="s">
        <v>222</v>
      </c>
      <c r="D123" s="195" t="s">
        <v>225</v>
      </c>
      <c r="E123" s="196" t="s">
        <v>60</v>
      </c>
      <c r="F123" s="191" t="s">
        <v>167</v>
      </c>
      <c r="G123" s="174" t="s">
        <v>14</v>
      </c>
    </row>
    <row r="124" spans="1:7" ht="22.5" customHeight="1" x14ac:dyDescent="0.2">
      <c r="A124" s="181" t="s">
        <v>380</v>
      </c>
      <c r="B124" s="194">
        <v>71401.570000000007</v>
      </c>
      <c r="C124" s="195" t="s">
        <v>227</v>
      </c>
      <c r="D124" s="195" t="s">
        <v>228</v>
      </c>
      <c r="E124" s="196" t="s">
        <v>60</v>
      </c>
      <c r="F124" s="191" t="s">
        <v>167</v>
      </c>
      <c r="G124" s="174" t="s">
        <v>14</v>
      </c>
    </row>
    <row r="125" spans="1:7" ht="23.25" customHeight="1" x14ac:dyDescent="0.2">
      <c r="A125" s="181" t="s">
        <v>381</v>
      </c>
      <c r="B125" s="194">
        <v>210248.54</v>
      </c>
      <c r="C125" s="195" t="s">
        <v>230</v>
      </c>
      <c r="D125" s="195" t="s">
        <v>231</v>
      </c>
      <c r="E125" s="196" t="s">
        <v>60</v>
      </c>
      <c r="F125" s="191" t="s">
        <v>167</v>
      </c>
      <c r="G125" s="174" t="s">
        <v>14</v>
      </c>
    </row>
    <row r="126" spans="1:7" ht="21" customHeight="1" x14ac:dyDescent="0.2">
      <c r="A126" s="181" t="s">
        <v>382</v>
      </c>
      <c r="B126" s="194">
        <v>140907.65</v>
      </c>
      <c r="C126" s="195" t="s">
        <v>169</v>
      </c>
      <c r="D126" s="195" t="s">
        <v>383</v>
      </c>
      <c r="E126" s="196" t="s">
        <v>66</v>
      </c>
      <c r="F126" s="191" t="s">
        <v>167</v>
      </c>
      <c r="G126" s="174" t="s">
        <v>14</v>
      </c>
    </row>
    <row r="127" spans="1:7" ht="34.5" customHeight="1" x14ac:dyDescent="0.2">
      <c r="A127" s="181" t="s">
        <v>384</v>
      </c>
      <c r="B127" s="194">
        <v>12224.86</v>
      </c>
      <c r="C127" s="195" t="s">
        <v>169</v>
      </c>
      <c r="D127" s="195" t="s">
        <v>233</v>
      </c>
      <c r="E127" s="196" t="s">
        <v>66</v>
      </c>
      <c r="F127" s="191" t="s">
        <v>167</v>
      </c>
      <c r="G127" s="174" t="s">
        <v>14</v>
      </c>
    </row>
    <row r="128" spans="1:7" ht="27" customHeight="1" x14ac:dyDescent="0.2">
      <c r="A128" s="181" t="s">
        <v>385</v>
      </c>
      <c r="B128" s="194">
        <v>173068.16</v>
      </c>
      <c r="C128" s="195" t="s">
        <v>235</v>
      </c>
      <c r="D128" s="195" t="s">
        <v>386</v>
      </c>
      <c r="E128" s="196" t="s">
        <v>66</v>
      </c>
      <c r="F128" s="191" t="s">
        <v>167</v>
      </c>
      <c r="G128" s="174" t="s">
        <v>14</v>
      </c>
    </row>
    <row r="129" spans="1:7" ht="30.75" customHeight="1" x14ac:dyDescent="0.2">
      <c r="A129" s="181" t="s">
        <v>387</v>
      </c>
      <c r="B129" s="194">
        <v>9430.75</v>
      </c>
      <c r="C129" s="195" t="s">
        <v>14</v>
      </c>
      <c r="D129" s="195" t="s">
        <v>388</v>
      </c>
      <c r="E129" s="196" t="s">
        <v>66</v>
      </c>
      <c r="F129" s="191" t="s">
        <v>167</v>
      </c>
      <c r="G129" s="174" t="s">
        <v>14</v>
      </c>
    </row>
    <row r="130" spans="1:7" ht="22.5" customHeight="1" x14ac:dyDescent="0.2">
      <c r="A130" s="181" t="s">
        <v>389</v>
      </c>
      <c r="B130" s="194">
        <v>35372.5</v>
      </c>
      <c r="C130" s="195" t="s">
        <v>240</v>
      </c>
      <c r="D130" s="195" t="s">
        <v>241</v>
      </c>
      <c r="E130" s="196" t="s">
        <v>66</v>
      </c>
      <c r="F130" s="191" t="s">
        <v>167</v>
      </c>
      <c r="G130" s="174" t="s">
        <v>14</v>
      </c>
    </row>
    <row r="131" spans="1:7" ht="34.5" customHeight="1" x14ac:dyDescent="0.2">
      <c r="A131" s="181" t="s">
        <v>390</v>
      </c>
      <c r="B131" s="194">
        <v>114875.15</v>
      </c>
      <c r="C131" s="195" t="s">
        <v>245</v>
      </c>
      <c r="D131" s="195" t="s">
        <v>246</v>
      </c>
      <c r="E131" s="196" t="s">
        <v>84</v>
      </c>
      <c r="F131" s="191" t="s">
        <v>167</v>
      </c>
      <c r="G131" s="174" t="s">
        <v>14</v>
      </c>
    </row>
    <row r="132" spans="1:7" ht="34.5" customHeight="1" x14ac:dyDescent="0.2">
      <c r="A132" s="181" t="s">
        <v>391</v>
      </c>
      <c r="B132" s="194">
        <v>9966.34</v>
      </c>
      <c r="C132" s="195" t="s">
        <v>245</v>
      </c>
      <c r="D132" s="195" t="s">
        <v>248</v>
      </c>
      <c r="E132" s="196" t="s">
        <v>84</v>
      </c>
      <c r="F132" s="191" t="s">
        <v>167</v>
      </c>
      <c r="G132" s="174" t="s">
        <v>14</v>
      </c>
    </row>
    <row r="133" spans="1:7" ht="16.5" customHeight="1" x14ac:dyDescent="0.2">
      <c r="A133" s="181" t="s">
        <v>392</v>
      </c>
      <c r="B133" s="194">
        <v>435415.03</v>
      </c>
      <c r="C133" s="195" t="s">
        <v>227</v>
      </c>
      <c r="D133" s="195" t="s">
        <v>250</v>
      </c>
      <c r="E133" s="196" t="s">
        <v>84</v>
      </c>
      <c r="F133" s="191" t="s">
        <v>167</v>
      </c>
      <c r="G133" s="174" t="s">
        <v>14</v>
      </c>
    </row>
    <row r="134" spans="1:7" ht="23.25" customHeight="1" x14ac:dyDescent="0.2">
      <c r="A134" s="181" t="s">
        <v>393</v>
      </c>
      <c r="B134" s="194">
        <v>450689.1</v>
      </c>
      <c r="C134" s="195" t="s">
        <v>252</v>
      </c>
      <c r="D134" s="195" t="s">
        <v>253</v>
      </c>
      <c r="E134" s="196" t="s">
        <v>84</v>
      </c>
      <c r="F134" s="191" t="s">
        <v>167</v>
      </c>
      <c r="G134" s="174" t="s">
        <v>14</v>
      </c>
    </row>
    <row r="135" spans="1:7" ht="28.5" customHeight="1" x14ac:dyDescent="0.2">
      <c r="A135" s="181" t="s">
        <v>394</v>
      </c>
      <c r="B135" s="194">
        <v>39960.800000000003</v>
      </c>
      <c r="C135" s="195" t="s">
        <v>176</v>
      </c>
      <c r="D135" s="195" t="s">
        <v>255</v>
      </c>
      <c r="E135" s="196" t="s">
        <v>84</v>
      </c>
      <c r="F135" s="191" t="s">
        <v>167</v>
      </c>
      <c r="G135" s="174" t="s">
        <v>14</v>
      </c>
    </row>
    <row r="136" spans="1:7" ht="34.5" customHeight="1" x14ac:dyDescent="0.2">
      <c r="A136" s="181" t="s">
        <v>395</v>
      </c>
      <c r="B136" s="194">
        <v>81512.25</v>
      </c>
      <c r="C136" s="195" t="s">
        <v>176</v>
      </c>
      <c r="D136" s="195" t="s">
        <v>257</v>
      </c>
      <c r="E136" s="196" t="s">
        <v>84</v>
      </c>
      <c r="F136" s="191" t="s">
        <v>167</v>
      </c>
      <c r="G136" s="174" t="s">
        <v>14</v>
      </c>
    </row>
    <row r="137" spans="1:7" ht="34.5" customHeight="1" x14ac:dyDescent="0.2">
      <c r="A137" s="181" t="s">
        <v>396</v>
      </c>
      <c r="B137" s="194">
        <v>55305.42</v>
      </c>
      <c r="C137" s="195" t="s">
        <v>176</v>
      </c>
      <c r="D137" s="195" t="s">
        <v>259</v>
      </c>
      <c r="E137" s="196" t="s">
        <v>84</v>
      </c>
      <c r="F137" s="191" t="s">
        <v>167</v>
      </c>
      <c r="G137" s="174" t="s">
        <v>14</v>
      </c>
    </row>
    <row r="138" spans="1:7" ht="23.25" customHeight="1" x14ac:dyDescent="0.2">
      <c r="A138" s="181" t="s">
        <v>397</v>
      </c>
      <c r="B138" s="194">
        <v>247734.56</v>
      </c>
      <c r="C138" s="195" t="s">
        <v>191</v>
      </c>
      <c r="D138" s="195" t="s">
        <v>261</v>
      </c>
      <c r="E138" s="196" t="s">
        <v>89</v>
      </c>
      <c r="F138" s="191" t="s">
        <v>167</v>
      </c>
      <c r="G138" s="174" t="s">
        <v>14</v>
      </c>
    </row>
    <row r="139" spans="1:7" ht="34.5" customHeight="1" x14ac:dyDescent="0.2">
      <c r="A139" s="181" t="s">
        <v>398</v>
      </c>
      <c r="B139" s="194">
        <v>21492.959999999999</v>
      </c>
      <c r="C139" s="195" t="s">
        <v>191</v>
      </c>
      <c r="D139" s="195" t="s">
        <v>263</v>
      </c>
      <c r="E139" s="196" t="s">
        <v>89</v>
      </c>
      <c r="F139" s="191" t="s">
        <v>167</v>
      </c>
      <c r="G139" s="174" t="s">
        <v>14</v>
      </c>
    </row>
    <row r="140" spans="1:7" ht="34.5" customHeight="1" x14ac:dyDescent="0.2">
      <c r="A140" s="181" t="s">
        <v>399</v>
      </c>
      <c r="B140" s="194">
        <v>29641.62</v>
      </c>
      <c r="C140" s="195" t="s">
        <v>176</v>
      </c>
      <c r="D140" s="195" t="s">
        <v>265</v>
      </c>
      <c r="E140" s="196" t="s">
        <v>89</v>
      </c>
      <c r="F140" s="191" t="s">
        <v>167</v>
      </c>
      <c r="G140" s="174" t="s">
        <v>14</v>
      </c>
    </row>
    <row r="141" spans="1:7" ht="19.5" customHeight="1" x14ac:dyDescent="0.2">
      <c r="A141" s="181" t="s">
        <v>400</v>
      </c>
      <c r="B141" s="194">
        <v>116090.59</v>
      </c>
      <c r="C141" s="195" t="s">
        <v>267</v>
      </c>
      <c r="D141" s="195" t="s">
        <v>268</v>
      </c>
      <c r="E141" s="196" t="s">
        <v>89</v>
      </c>
      <c r="F141" s="191" t="s">
        <v>167</v>
      </c>
      <c r="G141" s="174" t="s">
        <v>14</v>
      </c>
    </row>
    <row r="142" spans="1:7" ht="34.5" customHeight="1" x14ac:dyDescent="0.2">
      <c r="A142" s="181" t="s">
        <v>401</v>
      </c>
      <c r="B142" s="194">
        <v>10071.790000000001</v>
      </c>
      <c r="C142" s="195" t="s">
        <v>267</v>
      </c>
      <c r="D142" s="195" t="s">
        <v>270</v>
      </c>
      <c r="E142" s="196" t="s">
        <v>89</v>
      </c>
      <c r="F142" s="191" t="s">
        <v>167</v>
      </c>
      <c r="G142" s="174" t="s">
        <v>14</v>
      </c>
    </row>
    <row r="143" spans="1:7" ht="24.75" customHeight="1" x14ac:dyDescent="0.2">
      <c r="A143" s="181" t="s">
        <v>402</v>
      </c>
      <c r="B143" s="194">
        <v>226911.3</v>
      </c>
      <c r="C143" s="195" t="s">
        <v>272</v>
      </c>
      <c r="D143" s="195" t="s">
        <v>273</v>
      </c>
      <c r="E143" s="196" t="s">
        <v>89</v>
      </c>
      <c r="F143" s="191" t="s">
        <v>167</v>
      </c>
      <c r="G143" s="174" t="s">
        <v>14</v>
      </c>
    </row>
    <row r="144" spans="1:7" ht="27" customHeight="1" x14ac:dyDescent="0.2">
      <c r="A144" s="181" t="s">
        <v>403</v>
      </c>
      <c r="B144" s="194">
        <v>51632.26</v>
      </c>
      <c r="C144" s="195" t="s">
        <v>275</v>
      </c>
      <c r="D144" s="195" t="s">
        <v>276</v>
      </c>
      <c r="E144" s="196" t="s">
        <v>89</v>
      </c>
      <c r="F144" s="191" t="s">
        <v>167</v>
      </c>
      <c r="G144" s="174" t="s">
        <v>14</v>
      </c>
    </row>
    <row r="145" spans="1:7" ht="34.5" customHeight="1" x14ac:dyDescent="0.2">
      <c r="A145" s="181" t="s">
        <v>404</v>
      </c>
      <c r="B145" s="194">
        <v>4479.51</v>
      </c>
      <c r="C145" s="195" t="s">
        <v>275</v>
      </c>
      <c r="D145" s="195" t="s">
        <v>278</v>
      </c>
      <c r="E145" s="196" t="s">
        <v>89</v>
      </c>
      <c r="F145" s="191" t="s">
        <v>167</v>
      </c>
      <c r="G145" s="174" t="s">
        <v>14</v>
      </c>
    </row>
    <row r="146" spans="1:7" ht="26.25" customHeight="1" x14ac:dyDescent="0.2">
      <c r="A146" s="181" t="s">
        <v>405</v>
      </c>
      <c r="B146" s="194">
        <v>51632.26</v>
      </c>
      <c r="C146" s="195" t="s">
        <v>280</v>
      </c>
      <c r="D146" s="195" t="s">
        <v>281</v>
      </c>
      <c r="E146" s="196" t="s">
        <v>89</v>
      </c>
      <c r="F146" s="191" t="s">
        <v>167</v>
      </c>
      <c r="G146" s="174" t="s">
        <v>14</v>
      </c>
    </row>
    <row r="147" spans="1:7" ht="34.5" customHeight="1" x14ac:dyDescent="0.2">
      <c r="A147" s="181" t="s">
        <v>406</v>
      </c>
      <c r="B147" s="194">
        <v>4479.5200000000004</v>
      </c>
      <c r="C147" s="195" t="s">
        <v>280</v>
      </c>
      <c r="D147" s="195" t="s">
        <v>283</v>
      </c>
      <c r="E147" s="196" t="s">
        <v>89</v>
      </c>
      <c r="F147" s="191" t="s">
        <v>167</v>
      </c>
      <c r="G147" s="174" t="s">
        <v>14</v>
      </c>
    </row>
    <row r="148" spans="1:7" ht="24" x14ac:dyDescent="0.2">
      <c r="A148" s="181" t="s">
        <v>407</v>
      </c>
      <c r="B148" s="194">
        <v>89106.46</v>
      </c>
      <c r="C148" s="195" t="s">
        <v>285</v>
      </c>
      <c r="D148" s="195" t="s">
        <v>286</v>
      </c>
      <c r="E148" s="196" t="s">
        <v>89</v>
      </c>
      <c r="F148" s="197" t="s">
        <v>167</v>
      </c>
      <c r="G148" s="175" t="s">
        <v>14</v>
      </c>
    </row>
    <row r="149" spans="1:7" ht="24" x14ac:dyDescent="0.2">
      <c r="A149" s="181" t="s">
        <v>408</v>
      </c>
      <c r="B149" s="194">
        <v>9353.7099999999991</v>
      </c>
      <c r="C149" s="195" t="s">
        <v>285</v>
      </c>
      <c r="D149" s="195" t="s">
        <v>288</v>
      </c>
      <c r="E149" s="196" t="s">
        <v>89</v>
      </c>
      <c r="F149" s="197" t="s">
        <v>167</v>
      </c>
      <c r="G149" s="175" t="s">
        <v>14</v>
      </c>
    </row>
    <row r="150" spans="1:7" x14ac:dyDescent="0.2">
      <c r="A150" s="181" t="s">
        <v>409</v>
      </c>
      <c r="B150" s="194">
        <v>445206.7</v>
      </c>
      <c r="C150" s="195" t="s">
        <v>208</v>
      </c>
      <c r="D150" s="195" t="s">
        <v>290</v>
      </c>
      <c r="E150" s="196" t="s">
        <v>89</v>
      </c>
      <c r="F150" s="197" t="s">
        <v>167</v>
      </c>
      <c r="G150" s="175" t="s">
        <v>14</v>
      </c>
    </row>
    <row r="151" spans="1:7" ht="24" x14ac:dyDescent="0.2">
      <c r="A151" s="181" t="s">
        <v>410</v>
      </c>
      <c r="B151" s="194">
        <v>831360.04</v>
      </c>
      <c r="C151" s="195" t="s">
        <v>292</v>
      </c>
      <c r="D151" s="195" t="s">
        <v>293</v>
      </c>
      <c r="E151" s="196" t="s">
        <v>89</v>
      </c>
      <c r="F151" s="197" t="s">
        <v>167</v>
      </c>
      <c r="G151" s="175" t="s">
        <v>14</v>
      </c>
    </row>
    <row r="152" spans="1:7" ht="24" x14ac:dyDescent="0.2">
      <c r="A152" s="181" t="s">
        <v>411</v>
      </c>
      <c r="B152" s="194">
        <v>81242.69</v>
      </c>
      <c r="C152" s="195" t="s">
        <v>191</v>
      </c>
      <c r="D152" s="195" t="s">
        <v>295</v>
      </c>
      <c r="E152" s="196" t="s">
        <v>72</v>
      </c>
      <c r="F152" s="197" t="s">
        <v>167</v>
      </c>
      <c r="G152" s="175" t="s">
        <v>14</v>
      </c>
    </row>
    <row r="153" spans="1:7" ht="24" x14ac:dyDescent="0.2">
      <c r="A153" s="181" t="s">
        <v>412</v>
      </c>
      <c r="B153" s="194">
        <v>7048.46</v>
      </c>
      <c r="C153" s="195" t="s">
        <v>191</v>
      </c>
      <c r="D153" s="195" t="s">
        <v>297</v>
      </c>
      <c r="E153" s="196" t="s">
        <v>72</v>
      </c>
      <c r="F153" s="197" t="s">
        <v>167</v>
      </c>
      <c r="G153" s="175" t="s">
        <v>14</v>
      </c>
    </row>
    <row r="154" spans="1:7" ht="24" x14ac:dyDescent="0.2">
      <c r="A154" s="181" t="s">
        <v>413</v>
      </c>
      <c r="B154" s="194">
        <v>38117.49</v>
      </c>
      <c r="C154" s="195" t="s">
        <v>191</v>
      </c>
      <c r="D154" s="195" t="s">
        <v>299</v>
      </c>
      <c r="E154" s="196" t="s">
        <v>72</v>
      </c>
      <c r="F154" s="197" t="s">
        <v>167</v>
      </c>
      <c r="G154" s="175" t="s">
        <v>14</v>
      </c>
    </row>
    <row r="155" spans="1:7" ht="24" x14ac:dyDescent="0.2">
      <c r="A155" s="181" t="s">
        <v>414</v>
      </c>
      <c r="B155" s="194">
        <v>3307</v>
      </c>
      <c r="C155" s="195" t="s">
        <v>191</v>
      </c>
      <c r="D155" s="195" t="s">
        <v>301</v>
      </c>
      <c r="E155" s="196" t="s">
        <v>72</v>
      </c>
      <c r="F155" s="197" t="s">
        <v>167</v>
      </c>
      <c r="G155" s="175" t="s">
        <v>14</v>
      </c>
    </row>
    <row r="156" spans="1:7" ht="24" x14ac:dyDescent="0.2">
      <c r="A156" s="181" t="s">
        <v>415</v>
      </c>
      <c r="B156" s="194">
        <v>438852.27</v>
      </c>
      <c r="C156" s="195" t="s">
        <v>252</v>
      </c>
      <c r="D156" s="195" t="s">
        <v>416</v>
      </c>
      <c r="E156" s="196" t="s">
        <v>72</v>
      </c>
      <c r="F156" s="197" t="s">
        <v>167</v>
      </c>
      <c r="G156" s="175" t="s">
        <v>14</v>
      </c>
    </row>
    <row r="157" spans="1:7" ht="24" x14ac:dyDescent="0.2">
      <c r="A157" s="181" t="s">
        <v>417</v>
      </c>
      <c r="B157" s="194">
        <v>79360.789999999994</v>
      </c>
      <c r="C157" s="195" t="s">
        <v>176</v>
      </c>
      <c r="D157" s="195" t="s">
        <v>305</v>
      </c>
      <c r="E157" s="196" t="s">
        <v>78</v>
      </c>
      <c r="F157" s="197" t="s">
        <v>167</v>
      </c>
      <c r="G157" s="175" t="s">
        <v>14</v>
      </c>
    </row>
    <row r="158" spans="1:7" ht="24" x14ac:dyDescent="0.2">
      <c r="A158" s="181" t="s">
        <v>418</v>
      </c>
      <c r="B158" s="194">
        <v>46865.41</v>
      </c>
      <c r="C158" s="195" t="s">
        <v>191</v>
      </c>
      <c r="D158" s="195" t="s">
        <v>307</v>
      </c>
      <c r="E158" s="196" t="s">
        <v>78</v>
      </c>
      <c r="F158" s="197" t="s">
        <v>167</v>
      </c>
      <c r="G158" s="175" t="s">
        <v>14</v>
      </c>
    </row>
    <row r="159" spans="1:7" ht="24" x14ac:dyDescent="0.2">
      <c r="A159" s="181" t="s">
        <v>419</v>
      </c>
      <c r="B159" s="194">
        <v>4065.95</v>
      </c>
      <c r="C159" s="195" t="s">
        <v>191</v>
      </c>
      <c r="D159" s="195" t="s">
        <v>309</v>
      </c>
      <c r="E159" s="196" t="s">
        <v>78</v>
      </c>
      <c r="F159" s="197" t="s">
        <v>167</v>
      </c>
      <c r="G159" s="175" t="s">
        <v>14</v>
      </c>
    </row>
    <row r="160" spans="1:7" ht="24" x14ac:dyDescent="0.2">
      <c r="A160" s="181" t="s">
        <v>420</v>
      </c>
      <c r="B160" s="194">
        <v>299857.84999999998</v>
      </c>
      <c r="C160" s="195" t="s">
        <v>240</v>
      </c>
      <c r="D160" s="195" t="s">
        <v>311</v>
      </c>
      <c r="E160" s="196" t="s">
        <v>78</v>
      </c>
      <c r="F160" s="197" t="s">
        <v>167</v>
      </c>
      <c r="G160" s="175" t="s">
        <v>14</v>
      </c>
    </row>
    <row r="161" spans="1:7" ht="24" x14ac:dyDescent="0.2">
      <c r="A161" s="181" t="s">
        <v>421</v>
      </c>
      <c r="B161" s="194">
        <v>189769.06</v>
      </c>
      <c r="C161" s="195" t="s">
        <v>213</v>
      </c>
      <c r="D161" s="195" t="s">
        <v>313</v>
      </c>
      <c r="E161" s="196" t="s">
        <v>79</v>
      </c>
      <c r="F161" s="197" t="s">
        <v>167</v>
      </c>
      <c r="G161" s="175" t="s">
        <v>14</v>
      </c>
    </row>
    <row r="162" spans="1:7" x14ac:dyDescent="0.2">
      <c r="A162" s="181" t="s">
        <v>422</v>
      </c>
      <c r="B162" s="194">
        <v>247169.14</v>
      </c>
      <c r="C162" s="195" t="s">
        <v>315</v>
      </c>
      <c r="D162" s="195" t="s">
        <v>316</v>
      </c>
      <c r="E162" s="196" t="s">
        <v>79</v>
      </c>
      <c r="F162" s="197" t="s">
        <v>167</v>
      </c>
      <c r="G162" s="175" t="s">
        <v>14</v>
      </c>
    </row>
    <row r="163" spans="1:7" ht="24" x14ac:dyDescent="0.2">
      <c r="A163" s="181" t="s">
        <v>423</v>
      </c>
      <c r="B163" s="194">
        <v>21443.89</v>
      </c>
      <c r="C163" s="195" t="s">
        <v>315</v>
      </c>
      <c r="D163" s="195" t="s">
        <v>318</v>
      </c>
      <c r="E163" s="196" t="s">
        <v>79</v>
      </c>
      <c r="F163" s="197" t="s">
        <v>167</v>
      </c>
      <c r="G163" s="175" t="s">
        <v>14</v>
      </c>
    </row>
    <row r="164" spans="1:7" ht="24" x14ac:dyDescent="0.2">
      <c r="A164" s="181" t="s">
        <v>424</v>
      </c>
      <c r="B164" s="194">
        <v>702293.03</v>
      </c>
      <c r="C164" s="195" t="s">
        <v>320</v>
      </c>
      <c r="D164" s="195" t="s">
        <v>321</v>
      </c>
      <c r="E164" s="196" t="s">
        <v>80</v>
      </c>
      <c r="F164" s="197" t="s">
        <v>167</v>
      </c>
      <c r="G164" s="175" t="s">
        <v>14</v>
      </c>
    </row>
    <row r="165" spans="1:7" x14ac:dyDescent="0.2">
      <c r="A165" s="181" t="s">
        <v>425</v>
      </c>
      <c r="B165" s="194">
        <v>104594.47</v>
      </c>
      <c r="C165" s="195" t="s">
        <v>176</v>
      </c>
      <c r="D165" s="195" t="s">
        <v>323</v>
      </c>
      <c r="E165" s="196" t="s">
        <v>80</v>
      </c>
      <c r="F165" s="197" t="s">
        <v>167</v>
      </c>
      <c r="G165" s="175" t="s">
        <v>14</v>
      </c>
    </row>
    <row r="166" spans="1:7" ht="24" x14ac:dyDescent="0.2">
      <c r="A166" s="181" t="s">
        <v>426</v>
      </c>
      <c r="B166" s="194">
        <v>9074.4</v>
      </c>
      <c r="C166" s="195" t="s">
        <v>176</v>
      </c>
      <c r="D166" s="195" t="s">
        <v>325</v>
      </c>
      <c r="E166" s="196" t="s">
        <v>80</v>
      </c>
      <c r="F166" s="197" t="s">
        <v>167</v>
      </c>
      <c r="G166" s="175" t="s">
        <v>14</v>
      </c>
    </row>
    <row r="167" spans="1:7" ht="24" x14ac:dyDescent="0.2">
      <c r="A167" s="181" t="s">
        <v>427</v>
      </c>
      <c r="B167" s="194">
        <v>141665.76999999999</v>
      </c>
      <c r="C167" s="195" t="s">
        <v>176</v>
      </c>
      <c r="D167" s="195" t="s">
        <v>327</v>
      </c>
      <c r="E167" s="196" t="s">
        <v>80</v>
      </c>
      <c r="F167" s="197" t="s">
        <v>167</v>
      </c>
      <c r="G167" s="175" t="s">
        <v>14</v>
      </c>
    </row>
    <row r="168" spans="1:7" ht="24" x14ac:dyDescent="0.2">
      <c r="A168" s="181" t="s">
        <v>428</v>
      </c>
      <c r="B168" s="194">
        <v>12290.63</v>
      </c>
      <c r="C168" s="195" t="s">
        <v>176</v>
      </c>
      <c r="D168" s="195" t="s">
        <v>329</v>
      </c>
      <c r="E168" s="196" t="s">
        <v>80</v>
      </c>
      <c r="F168" s="197" t="s">
        <v>167</v>
      </c>
      <c r="G168" s="175" t="s">
        <v>14</v>
      </c>
    </row>
    <row r="169" spans="1:7" x14ac:dyDescent="0.2">
      <c r="A169" s="181" t="s">
        <v>429</v>
      </c>
      <c r="B169" s="194">
        <v>206013.4</v>
      </c>
      <c r="C169" s="195" t="s">
        <v>292</v>
      </c>
      <c r="D169" s="195" t="s">
        <v>331</v>
      </c>
      <c r="E169" s="196" t="s">
        <v>80</v>
      </c>
      <c r="F169" s="197" t="s">
        <v>167</v>
      </c>
      <c r="G169" s="175" t="s">
        <v>14</v>
      </c>
    </row>
    <row r="170" spans="1:7" ht="24" x14ac:dyDescent="0.2">
      <c r="A170" s="181" t="s">
        <v>430</v>
      </c>
      <c r="B170" s="194">
        <v>5795.94</v>
      </c>
      <c r="C170" s="195" t="s">
        <v>240</v>
      </c>
      <c r="D170" s="195" t="s">
        <v>333</v>
      </c>
      <c r="E170" s="196" t="s">
        <v>80</v>
      </c>
      <c r="F170" s="197" t="s">
        <v>167</v>
      </c>
      <c r="G170" s="175" t="s">
        <v>14</v>
      </c>
    </row>
    <row r="171" spans="1:7" ht="24" x14ac:dyDescent="0.2">
      <c r="A171" s="181" t="s">
        <v>431</v>
      </c>
      <c r="B171" s="194">
        <v>124944.53</v>
      </c>
      <c r="C171" s="195" t="s">
        <v>191</v>
      </c>
      <c r="D171" s="195" t="s">
        <v>335</v>
      </c>
      <c r="E171" s="196" t="s">
        <v>80</v>
      </c>
      <c r="F171" s="197" t="s">
        <v>167</v>
      </c>
      <c r="G171" s="175" t="s">
        <v>14</v>
      </c>
    </row>
    <row r="172" spans="1:7" ht="24" x14ac:dyDescent="0.2">
      <c r="A172" s="181" t="s">
        <v>432</v>
      </c>
      <c r="B172" s="194">
        <v>10839.94</v>
      </c>
      <c r="C172" s="195" t="s">
        <v>191</v>
      </c>
      <c r="D172" s="195" t="s">
        <v>337</v>
      </c>
      <c r="E172" s="196" t="s">
        <v>80</v>
      </c>
      <c r="F172" s="197" t="s">
        <v>167</v>
      </c>
      <c r="G172" s="175" t="s">
        <v>14</v>
      </c>
    </row>
    <row r="173" spans="1:7" ht="24" x14ac:dyDescent="0.2">
      <c r="A173" s="181" t="s">
        <v>433</v>
      </c>
      <c r="B173" s="194">
        <v>315585.68</v>
      </c>
      <c r="C173" s="195" t="s">
        <v>191</v>
      </c>
      <c r="D173" s="195" t="s">
        <v>339</v>
      </c>
      <c r="E173" s="196" t="s">
        <v>80</v>
      </c>
      <c r="F173" s="197" t="s">
        <v>167</v>
      </c>
      <c r="G173" s="175" t="s">
        <v>14</v>
      </c>
    </row>
    <row r="174" spans="1:7" ht="24" x14ac:dyDescent="0.2">
      <c r="A174" s="181" t="s">
        <v>434</v>
      </c>
      <c r="B174" s="194">
        <v>27379.58</v>
      </c>
      <c r="C174" s="195" t="s">
        <v>191</v>
      </c>
      <c r="D174" s="195" t="s">
        <v>341</v>
      </c>
      <c r="E174" s="196" t="s">
        <v>80</v>
      </c>
      <c r="F174" s="197" t="s">
        <v>167</v>
      </c>
      <c r="G174" s="175" t="s">
        <v>14</v>
      </c>
    </row>
    <row r="175" spans="1:7" ht="17.25" customHeight="1" x14ac:dyDescent="0.2">
      <c r="A175" s="181" t="s">
        <v>435</v>
      </c>
      <c r="B175" s="194">
        <v>299177.71999999997</v>
      </c>
      <c r="C175" s="195" t="s">
        <v>343</v>
      </c>
      <c r="D175" s="195" t="s">
        <v>344</v>
      </c>
      <c r="E175" s="196" t="s">
        <v>114</v>
      </c>
      <c r="F175" s="197" t="s">
        <v>167</v>
      </c>
      <c r="G175" s="175" t="s">
        <v>14</v>
      </c>
    </row>
    <row r="176" spans="1:7" ht="24" x14ac:dyDescent="0.2">
      <c r="A176" s="181" t="s">
        <v>436</v>
      </c>
      <c r="B176" s="194">
        <v>25956.06</v>
      </c>
      <c r="C176" s="195" t="s">
        <v>343</v>
      </c>
      <c r="D176" s="195" t="s">
        <v>346</v>
      </c>
      <c r="E176" s="196" t="s">
        <v>114</v>
      </c>
      <c r="F176" s="197" t="s">
        <v>167</v>
      </c>
      <c r="G176" s="175" t="s">
        <v>14</v>
      </c>
    </row>
    <row r="177" spans="1:11" ht="17.25" customHeight="1" x14ac:dyDescent="0.2">
      <c r="A177" s="181" t="s">
        <v>437</v>
      </c>
      <c r="B177" s="194">
        <v>145992.23000000001</v>
      </c>
      <c r="C177" s="195" t="s">
        <v>230</v>
      </c>
      <c r="D177" s="195" t="s">
        <v>348</v>
      </c>
      <c r="E177" s="196" t="s">
        <v>127</v>
      </c>
      <c r="F177" s="197" t="s">
        <v>167</v>
      </c>
      <c r="G177" s="175" t="s">
        <v>14</v>
      </c>
    </row>
    <row r="178" spans="1:11" ht="15.75" customHeight="1" x14ac:dyDescent="0.2">
      <c r="A178" s="181" t="s">
        <v>438</v>
      </c>
      <c r="B178" s="194">
        <v>4047.79</v>
      </c>
      <c r="C178" s="195" t="s">
        <v>14</v>
      </c>
      <c r="D178" s="195" t="s">
        <v>350</v>
      </c>
      <c r="E178" s="196" t="s">
        <v>127</v>
      </c>
      <c r="F178" s="197" t="s">
        <v>167</v>
      </c>
      <c r="G178" s="175" t="s">
        <v>14</v>
      </c>
    </row>
    <row r="179" spans="1:11" ht="17.25" customHeight="1" x14ac:dyDescent="0.2">
      <c r="A179" s="181" t="s">
        <v>439</v>
      </c>
      <c r="B179" s="194">
        <v>8041.43</v>
      </c>
      <c r="C179" s="195" t="s">
        <v>352</v>
      </c>
      <c r="D179" s="195" t="s">
        <v>353</v>
      </c>
      <c r="E179" s="196" t="s">
        <v>116</v>
      </c>
      <c r="F179" s="197" t="s">
        <v>167</v>
      </c>
      <c r="G179" s="175" t="s">
        <v>14</v>
      </c>
      <c r="H179" s="12"/>
      <c r="K179" s="12"/>
    </row>
    <row r="181" spans="1:11" x14ac:dyDescent="0.2">
      <c r="H181" s="12"/>
    </row>
    <row r="183" spans="1:11" x14ac:dyDescent="0.2">
      <c r="C183" s="11" t="s">
        <v>30</v>
      </c>
    </row>
    <row r="184" spans="1:11" x14ac:dyDescent="0.2">
      <c r="C184" s="11" t="s">
        <v>440</v>
      </c>
    </row>
  </sheetData>
  <mergeCells count="6">
    <mergeCell ref="A14:E14"/>
    <mergeCell ref="A2:E2"/>
    <mergeCell ref="A4:E4"/>
    <mergeCell ref="A5:E5"/>
    <mergeCell ref="A6:E6"/>
    <mergeCell ref="A7:E7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VP AC + VP PC</vt:lpstr>
      <vt:lpstr>LAKI 3 SURSA D</vt:lpstr>
      <vt:lpstr>POR</vt:lpstr>
      <vt:lpstr>'LAKI 3 SURSA D'!Print_Area</vt:lpstr>
      <vt:lpstr>POR!Print_Area</vt:lpstr>
      <vt:lpstr>'VP AC + VP PC'!Print_Area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Valentina Simion</cp:lastModifiedBy>
  <cp:lastPrinted>2023-05-08T07:05:37Z</cp:lastPrinted>
  <dcterms:created xsi:type="dcterms:W3CDTF">2016-09-08T13:11:52Z</dcterms:created>
  <dcterms:modified xsi:type="dcterms:W3CDTF">2023-05-08T07:09:37Z</dcterms:modified>
</cp:coreProperties>
</file>