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Lucian\Documents\ANCPI\"/>
    </mc:Choice>
  </mc:AlternateContent>
  <xr:revisionPtr revIDLastSave="0" documentId="13_ncr:1_{732C1FFD-0EF1-4A5D-AE9D-D8063934C1E1}" xr6:coauthVersionLast="47" xr6:coauthVersionMax="47" xr10:uidLastSave="{00000000-0000-0000-0000-000000000000}"/>
  <bookViews>
    <workbookView xWindow="-28920" yWindow="-120" windowWidth="29040" windowHeight="15720" tabRatio="597" xr2:uid="{00000000-000D-0000-FFFF-FFFF00000000}"/>
  </bookViews>
  <sheets>
    <sheet name="VP AC + VP PC" sheetId="3" r:id="rId1"/>
    <sheet name="POR" sheetId="12" r:id="rId2"/>
    <sheet name="LAKI 3 SURSA D" sheetId="8" r:id="rId3"/>
  </sheets>
  <definedNames>
    <definedName name="_xlnm._FilterDatabase" localSheetId="0" hidden="1">'VP AC + VP PC'!$A$36:$P$76</definedName>
    <definedName name="_xlnm.Print_Area" localSheetId="1">POR!$A$2:$G$112</definedName>
    <definedName name="_xlnm.Print_Area" localSheetId="0">'VP AC + VP PC'!$A$2:$H$91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1" i="8" l="1"/>
  <c r="C20" i="8"/>
  <c r="C22" i="8" l="1"/>
</calcChain>
</file>

<file path=xl/sharedStrings.xml><?xml version="1.0" encoding="utf-8"?>
<sst xmlns="http://schemas.openxmlformats.org/spreadsheetml/2006/main" count="1072" uniqueCount="304">
  <si>
    <t>23G5101031001019051601</t>
  </si>
  <si>
    <t>BENEFICIAR</t>
  </si>
  <si>
    <t>OBIECTIV</t>
  </si>
  <si>
    <t>DATA PLĂȚII</t>
  </si>
  <si>
    <t>SITUAȚIA</t>
  </si>
  <si>
    <t xml:space="preserve">11,08,2016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</si>
  <si>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SUMA PLĂTITĂ          -lei-</t>
  </si>
  <si>
    <t>SUMA PLĂTITĂ         -lei-</t>
  </si>
  <si>
    <t>CHELTUILEI PERSONAL-10</t>
  </si>
  <si>
    <t>BUNURI ȘI SERVICII-20</t>
  </si>
  <si>
    <t>ART. BUGETAR</t>
  </si>
  <si>
    <t>NR. CRT</t>
  </si>
  <si>
    <t>1</t>
  </si>
  <si>
    <t>2</t>
  </si>
  <si>
    <t>ANCPI</t>
  </si>
  <si>
    <t>AGENȚIA NAȚIONALĂ DE CADASTRU ȘI PUBLICITATE IMOBILIARĂ</t>
  </si>
  <si>
    <t>VP AC + VP PC</t>
  </si>
  <si>
    <t>ACTIVE NEFINANCIARE-71</t>
  </si>
  <si>
    <t>FOND HANDICAP - 59.40</t>
  </si>
  <si>
    <t>20.01.30</t>
  </si>
  <si>
    <t>20.30.30</t>
  </si>
  <si>
    <t>20.06.01</t>
  </si>
  <si>
    <t>20.01.08</t>
  </si>
  <si>
    <t>20.01.09</t>
  </si>
  <si>
    <t>TRANSFERURI - 51</t>
  </si>
  <si>
    <t>20.30.02</t>
  </si>
  <si>
    <t>20.01.04</t>
  </si>
  <si>
    <t>20.01.05</t>
  </si>
  <si>
    <t>58.31.01</t>
  </si>
  <si>
    <t>58.31.02</t>
  </si>
  <si>
    <t>LAKI 3 -PROIECT CU FINANTARE DIN FONDURI EXTERNE NERAMBURSABILE AFERENTE CADRULUI FINANCIAR 2014-2020 SURSA D</t>
  </si>
  <si>
    <t>Total t10 sursa D</t>
  </si>
  <si>
    <t>PERSONAL ANCPI</t>
  </si>
  <si>
    <t>20.01.03</t>
  </si>
  <si>
    <t>AC</t>
  </si>
  <si>
    <t>PC</t>
  </si>
  <si>
    <t>20.30.03</t>
  </si>
  <si>
    <t>BILETE DE AVION</t>
  </si>
  <si>
    <t>CHELTUIELI TRANSPORT</t>
  </si>
  <si>
    <t>10.01.2023</t>
  </si>
  <si>
    <t>CHELTUIELI PROTOCOL</t>
  </si>
  <si>
    <t>ALTE CHELTUIELI</t>
  </si>
  <si>
    <t>COTIZATIE ANUALA MEMBRU EUROGEOGRAFIC</t>
  </si>
  <si>
    <t>ALIMENTARE CONT COMISION</t>
  </si>
  <si>
    <t>11.01.2023</t>
  </si>
  <si>
    <t>INTERGRAPH COMPUTER SERVICES</t>
  </si>
  <si>
    <t>SERVICII MENTENANTA CORECTIVA</t>
  </si>
  <si>
    <t>12.01.2023</t>
  </si>
  <si>
    <t>STANCA BUSINESS</t>
  </si>
  <si>
    <t>SERVICII SPALATORIE AUTO</t>
  </si>
  <si>
    <t>SERVICII SPALATORIE AUTO PC</t>
  </si>
  <si>
    <t>CN POSTA ROMANA</t>
  </si>
  <si>
    <t>TAXE POSTALE</t>
  </si>
  <si>
    <t>13.01.2023</t>
  </si>
  <si>
    <t>BENEFICIAR CHELTUIELI DE JUDECATA</t>
  </si>
  <si>
    <t>BEJ PETRE CRISTIAN</t>
  </si>
  <si>
    <t>CHELTUIELI DE JUDECATA</t>
  </si>
  <si>
    <t>CHELTUIELI COMUNICARE</t>
  </si>
  <si>
    <t>16.01.2023</t>
  </si>
  <si>
    <t>RCS RDS</t>
  </si>
  <si>
    <t>SERVICII DE TELEVIZIUNE PRIN CABLU</t>
  </si>
  <si>
    <t>17.01.2023</t>
  </si>
  <si>
    <t>TEAM FORCE SECURITY</t>
  </si>
  <si>
    <t>SERVICII PAZA MOGOSOAIA</t>
  </si>
  <si>
    <t>SAIFI</t>
  </si>
  <si>
    <t>ENERGIE TERMICA</t>
  </si>
  <si>
    <t>18.01.2023</t>
  </si>
  <si>
    <t>19.01.2023</t>
  </si>
  <si>
    <t>25.01.2023</t>
  </si>
  <si>
    <t>26.01.2023</t>
  </si>
  <si>
    <t>27.01.2023</t>
  </si>
  <si>
    <t>30.01.2023</t>
  </si>
  <si>
    <t>31.01.2023</t>
  </si>
  <si>
    <t>FURNIZARE CARBURANT</t>
  </si>
  <si>
    <t xml:space="preserve">INDACO SYSTEMS </t>
  </si>
  <si>
    <t>SERVICII ACTUALIZARE AGENDA LEGISLATIVA</t>
  </si>
  <si>
    <t>PRESTARI SERVICII</t>
  </si>
  <si>
    <t>SAFETY BROKER DE ASIGURARE</t>
  </si>
  <si>
    <t>ASIGURARI RCA</t>
  </si>
  <si>
    <t>CHIRIE OUG 173</t>
  </si>
  <si>
    <t>IT ABOUT IT</t>
  </si>
  <si>
    <t>SERVICII DE PROTECTIE IMPOTRIVA ATACURILOR CIBERNETICE</t>
  </si>
  <si>
    <t>MED LIFE</t>
  </si>
  <si>
    <t>SERVICII MEDICINA MUNCII</t>
  </si>
  <si>
    <t>SERICII MEDICINA MUNCII</t>
  </si>
  <si>
    <t>APA SALUBRIATE</t>
  </si>
  <si>
    <t>GARANTI BANK</t>
  </si>
  <si>
    <t>SERVICII PROCESARE PLATI ELECTRONICE</t>
  </si>
  <si>
    <t>AVIA MOTORS</t>
  </si>
  <si>
    <t>SERVICII REPARATII AUTO</t>
  </si>
  <si>
    <t>CABINET INDIVIDUAL AVOCAT MIHAI TUN</t>
  </si>
  <si>
    <t>TAXA MUNICIPALA</t>
  </si>
  <si>
    <t xml:space="preserve">EXPERT COPY SERVICE </t>
  </si>
  <si>
    <t>ABONAMENT SERVICE</t>
  </si>
  <si>
    <t>RAMBOLL SOUTH EAST EUROPE</t>
  </si>
  <si>
    <t>SERVICII INREGISTRARE SISTEMATICA</t>
  </si>
  <si>
    <t>CHELTUIELI JUDECATA</t>
  </si>
  <si>
    <t>SOCIETATEA NATIONALA DE INFORMATICA</t>
  </si>
  <si>
    <t>SERVICII DE INCHIRIERE SISTEM INFORMATIC DE CONTABILITATE</t>
  </si>
  <si>
    <t>SALARII DE BAZA AC</t>
  </si>
  <si>
    <t>10.01.01</t>
  </si>
  <si>
    <t>SALARII DE BAZA  PC</t>
  </si>
  <si>
    <t>SPORURI PENTRU CONDITII DE MUNCA AC</t>
  </si>
  <si>
    <t>10.01.05</t>
  </si>
  <si>
    <t>SPORURI PENTRU CONDITII DE MUNCA PC</t>
  </si>
  <si>
    <t>SPORURI HANDICAP</t>
  </si>
  <si>
    <t>10.01.06</t>
  </si>
  <si>
    <t>INDEMNIZATII CA</t>
  </si>
  <si>
    <t>10.01.12</t>
  </si>
  <si>
    <t xml:space="preserve">PERSONAL ANCPI </t>
  </si>
  <si>
    <t>INDEMNIZATII DE DELEGARE  SI ALOCATIE DE CAZARE  PC</t>
  </si>
  <si>
    <t>10.01.13</t>
  </si>
  <si>
    <t>INDEMNIZATII DE DELEGARE  SI ALOCATIE DE CAZARE  AC</t>
  </si>
  <si>
    <t xml:space="preserve">SERVICIU INCHIRIERE SPATIU LOCUIT </t>
  </si>
  <si>
    <t>ALOCATII PT LOCUINTE</t>
  </si>
  <si>
    <t>10.01.16</t>
  </si>
  <si>
    <t>beneficiari alte drepturi salariale CA</t>
  </si>
  <si>
    <t>ALTE DREPTURI SALARIALE CA</t>
  </si>
  <si>
    <t>10.01.30</t>
  </si>
  <si>
    <t>NORMA HRANA AC</t>
  </si>
  <si>
    <t>10.02.02</t>
  </si>
  <si>
    <t>NORMA HRANA PC</t>
  </si>
  <si>
    <t>NORMA HRANA  AC</t>
  </si>
  <si>
    <t>CONTRIBUTIE ASIGURATORIE DE MUNCA AC</t>
  </si>
  <si>
    <t>10.03.07</t>
  </si>
  <si>
    <t>CONTRIBUTIE ASIGURATORIE DE MUNCA PC</t>
  </si>
  <si>
    <t>OLIMPIC INTERNATIONAL TURISM</t>
  </si>
  <si>
    <t>20.01.2023</t>
  </si>
  <si>
    <t xml:space="preserve">ALLIANZ TIRIAC ASIGURARI </t>
  </si>
  <si>
    <t>ASIGURARI MEDICALE DE SANATATE</t>
  </si>
  <si>
    <t>plăților efectuate în luna IANUARIE 2023</t>
  </si>
  <si>
    <t>plăților efectuate în luna ianuarie 2023</t>
  </si>
  <si>
    <t>CHELTUIELI PERSONAL -10    BUNURI SI SERVICII-20</t>
  </si>
  <si>
    <t>DIURNA SI CAZARE</t>
  </si>
  <si>
    <t>FOND HANDICAP</t>
  </si>
  <si>
    <t>SALARII PROIECT POR</t>
  </si>
  <si>
    <t>58.01.01</t>
  </si>
  <si>
    <t>CONTRIBUTIE ASIGURATORIE DE MUNCA</t>
  </si>
  <si>
    <t>3</t>
  </si>
  <si>
    <t>58.01.02</t>
  </si>
  <si>
    <t>4</t>
  </si>
  <si>
    <t>TOTAL BUSINESS LAND SRL</t>
  </si>
  <si>
    <t>FF 204092/19.12.2022  SERVICII INREGISTRARE SISTEMATICA UAT GOSTINARI JUD GIURGIU  LIV. 2 SUBLIV. 2.1</t>
  </si>
  <si>
    <t>FF 204093/19.12.2022 GARANTIE BUNA EXECUTIE CONSTITUITA PRIN RETINERI SUCCESIVE PENTRU SERVICII INREGISTRARE SISTEMATICA UAT GOSTINARI JUD GIURGIU  LIV. 2 SUBLIV. 2.1</t>
  </si>
  <si>
    <t>GEOLAND CONSULTING SRL</t>
  </si>
  <si>
    <t>FF 0292/28.12.2022 SERVICII DE INREGISTRARE SISTEMATICA UAT SERCAIA, JUD BRASOV, LIVRAREA 3</t>
  </si>
  <si>
    <t>FF 204118/27.12.2022  SERVICII INREGISTRARE SISTEMATICA UAT GHEORGHE DOJA JUD MURES  LIV. 2 SUBLIV. 2.1</t>
  </si>
  <si>
    <t>5</t>
  </si>
  <si>
    <t>FF 204119/27.12.2022 GARANTIE BUNA EXEXCUTIE CONSTITUITA PRIN RETINERI SUCCESIVE PENTRU SERVICII INREGISTRARE SISTEMATICA UAT GHEORGHE DOJA JUD MURES  LIV. 2 SUBLIV. 2.1</t>
  </si>
  <si>
    <t>6</t>
  </si>
  <si>
    <t>FF 204085/19.12.2022  SERVICII INREGISTRARE SISTEMATICA UAT OGRA JUD MURES  LIV. 2 SUBLIV. 2.1</t>
  </si>
  <si>
    <t>7</t>
  </si>
  <si>
    <t>FF 204086/19.12.2022 GARANTIE BUNA EXECUTIE CONSTITUITA PRIN RETINERI SUCCESIVE PENTRU SERVICII INREGISTRARE SISTEMATICA UAT OGRA JUD MURES  LIV. 2 SUBLIV. 2.1</t>
  </si>
  <si>
    <t>8</t>
  </si>
  <si>
    <t>FF 204098/21.12.2022  SERVICII INREGISTRARE SISTEMATICA UAT BIERTAN JUD SIBIU  LIV. 2 SUBLIV. 2.1</t>
  </si>
  <si>
    <t>9</t>
  </si>
  <si>
    <t>FF 204099/21.12.2022 GARANTIE BUNA EXECUTIE CONSTITUITA PRIN RETINERI SUCCESIVE PENTRU SERVICII INREGISTRARE SISTEMATICA UAT BIERTAN JUD SIBIU  LIV. 2 SUBLIV. 2.1</t>
  </si>
  <si>
    <t>10</t>
  </si>
  <si>
    <t>GEOAGRI CADASTRU SRL</t>
  </si>
  <si>
    <t>FF 3371/22.12.2022  SERVICII INREGISTRARE SISTEMATICA UAT  ROSIORI JUD BRAILA  LIVRAREA 2 SUBLIVRAREA 2.2, LIVRAREA PARTIALA 5</t>
  </si>
  <si>
    <t>11</t>
  </si>
  <si>
    <t>FF 3370/22.12.2022  SERVICII INREGISTRARE SISTEMATICA UAT  TICHILESTI JUD BRAILA  LIVRAREA 2 SUBLIVRAREA 2.2, LIVRAREA PARTIALA 3</t>
  </si>
  <si>
    <t>12</t>
  </si>
  <si>
    <t>FF 204113/27.12.2022  SERVICII INREGISTRARE SISTEMATICA UAT MIHALT JUD ALBA  LIV. 2 SUBLIV. 2.2 LIV. PARTIALE 4 SI 5</t>
  </si>
  <si>
    <t>13</t>
  </si>
  <si>
    <t>FF 204114/27.12.2022 GARANTIE BUNA EXECUTIE CONSTITUITA PRIN RETINERI SUCCESIVE PENTRU SERVICII INREGISTRARE SISTEMATICA UAT MIHALT JUD ALBA  LIV. 2 SUBLIV. 2.2 LIV.PARTIALE 4 SI 5</t>
  </si>
  <si>
    <t>14</t>
  </si>
  <si>
    <t>MOLBAK PROIECT S.R.L.</t>
  </si>
  <si>
    <t>FF 695/09.12.2022 SERVICII DE INREGISTRARE SISTEMATICA UAT DRAGOSLAVELE JUD. ARGES, LIVRAREA 3</t>
  </si>
  <si>
    <t>15</t>
  </si>
  <si>
    <t>TEAM TOPOGRAFIC SRL</t>
  </si>
  <si>
    <t>FF 87/27.12.2022 SERVICII DE INREGISTRARE SISTEMATICA UAT SCORTARU NOU, JUD BRAILA, LIVRAREA 3</t>
  </si>
  <si>
    <t>16</t>
  </si>
  <si>
    <t>S.C. SYNESIS PARTNERS S.R.L.</t>
  </si>
  <si>
    <t>FF 898/20.12.2022 SERVICII DE ORGANIZARE WORKSHOPURI ONLINE CONFORM CONTRACT 59014/01.11.2022</t>
  </si>
  <si>
    <t>17</t>
  </si>
  <si>
    <t>MEGAGIS S.R.L.</t>
  </si>
  <si>
    <t>FF 457/16.12.2022 SERVICII DE INREGISTRARE SISTEMATICA UAT CERAT JUD. DOLJ, LIVRAREA 2, SUBLIVRAREA 2.1</t>
  </si>
  <si>
    <t>18</t>
  </si>
  <si>
    <t>FF 458/16.12.2022 GARANTIE BUNA EXECUTIE CONSTITUITA PRIN RETINERI SUCCESIVE PENTRU SERVICII DE INREGISTRARE SISTEMATICA UAT CERAT JUD. DOLJ, LIVRAREA 2, SUBLIVRAREA 2.1</t>
  </si>
  <si>
    <t>19</t>
  </si>
  <si>
    <t>FF 459/16.12.2022 SERVICII DE INREGISTRARE SISTEMATICA UAT ALMAJ JUD. DOLJ, LIVRAREA 2, SUBLIVRAREA 2.1</t>
  </si>
  <si>
    <t>20</t>
  </si>
  <si>
    <t>FF 460/16.12.2022 GARANTIE BUNA EXECUTIE CONSTITUITA PRIN RETINERI SUCCESIVE PENTRU SERVICII DE INREGISTRARE SISTEMATICA UAT ALMAJ JUD. DOLJ, LIVRAREA 2, SUBLIVRAREA 2.1</t>
  </si>
  <si>
    <t>21</t>
  </si>
  <si>
    <t>FF 3369/22.12.2022  SERVICII INREGISTRARE SISTEMATICA UAT  ZAVOAIA JUD BRAILA  LIVRAREA 2 SUBLIVRAREA 2.2, LIVRAREA PARTIALA 5</t>
  </si>
  <si>
    <t>22</t>
  </si>
  <si>
    <t>TOPO H.A.N.S. IMPEX S.R.L.</t>
  </si>
  <si>
    <t>FF 1490/03.01.2023 SERVICII DE INREGISTRARE SISTEMATICA UAT RAST, JUD DOLJ, LIVRAREA 2, SUBLIVRAREA 2.2</t>
  </si>
  <si>
    <t>23</t>
  </si>
  <si>
    <t>FF 1491/03.01.2023 GARANTIE BUNA EXECUTIE CONSTITUITA PRIN RETINERI SUCCESIVE PENTRU SERVICII DE INREGISTRARE SISTEMATICA UAT RAST, JUD DOLJ, LIVRAREA 2, SUBLIVRAREA 2.2</t>
  </si>
  <si>
    <t>24</t>
  </si>
  <si>
    <t xml:space="preserve">TOTAL BUSINESS LAND SRL </t>
  </si>
  <si>
    <t xml:space="preserve">FF 204120/27.12.2022 SERVICII DE INREGISTRARE SISTEMATICA UAT MOGOSANI, JUD DAMBOVITA, LIVRAREA 2 </t>
  </si>
  <si>
    <t>25</t>
  </si>
  <si>
    <t>FF 204121/27.12.2022 GARANTIE BUNA EXEXCUTIE CONSTITUITA PRIN RETINERI SUCCESIVE PENTRU SERVICII DE INREGISTRARE SISTEMATICA UAT MOGOSANI, JUD DAMBOVITA, LIVRAREA 2 ,SUBLIVRAREA 2.1</t>
  </si>
  <si>
    <t>26</t>
  </si>
  <si>
    <t>PFA STANESCU C BOGDAN ALEXANDRU CADASTRU,GEODEZIE</t>
  </si>
  <si>
    <t>FF 60/23.12.2022  SERVICII INREGISTRARE SISTEMATICA UAT SIHLEA JUD VRANCEA LIV. 2 SUBLIV. 2.1</t>
  </si>
  <si>
    <t>27</t>
  </si>
  <si>
    <t>FF 61/23.12.2022 GARANTIE BUNA EXECUTIE CONSTITUITA PRIN RETINERII SUCCESIVE PENTRU SERVICII INREGISTRARE SISTEMATICA UAT SIHLEA JUD VRANCEA LIV. 2 SUBLIV. 2.1</t>
  </si>
  <si>
    <t>28</t>
  </si>
  <si>
    <t>FF 703/04.01.2023 SERVICII DE INREGISTRARE SISTEMATICA UAT BRATCA, JUD BIHOR, LIVRAREA 2, SUBLIVRAREA 2.1</t>
  </si>
  <si>
    <t>29</t>
  </si>
  <si>
    <t>FF 704/04.01.2023 GARANTIE BUNA EXECUTIE CONSTITUITA PRIN RETINERI SUCCESIVE PENTRUSERVICII DE INREGISTRARE SISTEMATICA UAT BRATCA, JUD BIHOR, LIVRAREA 2, SUBLIVRAREA 2.1</t>
  </si>
  <si>
    <t>30</t>
  </si>
  <si>
    <t>PROCAD SRL</t>
  </si>
  <si>
    <t>FF 20232854/09.01.2023  SERVICII DE INREGISTRARE SISTEMATICA UAT  ZAVOI, JUD CARAS SEVERIN LIVRAREA 2, SUBLIVRAREA 2,2, LIVRAREA PARTIALA 5</t>
  </si>
  <si>
    <t>31</t>
  </si>
  <si>
    <t>CORNEL   CORNEL TOPOEXIM SRL</t>
  </si>
  <si>
    <t>FF 10918/28.12.2022 SERVICII DE INREGISTRARE SISTEMATICA UAT SATULUNG, JUD MARAMURES, LIVRAREA 2</t>
  </si>
  <si>
    <t>32</t>
  </si>
  <si>
    <t>HELMERT SRL</t>
  </si>
  <si>
    <t>FF 1622/23.12.2022 SERVICII DE INREGISTRARE SISTEMATICA UAT BERESTI TAZLAU, JUD BACAU LIVRAREA 2 ,SUBLIVRAREA 2.2, LIVRAREA PARTIALA 2</t>
  </si>
  <si>
    <t>33</t>
  </si>
  <si>
    <t>KOMORA ENGINEERING SRL</t>
  </si>
  <si>
    <t>FF 260/22.12.2022 SERVICII DE INREGISTRARE SISTEMATICA UAT REBRISOARA, JUD BISTRITA NASAUD, LIVRAREA 2 ,SUBLIVRAREA 2.2, LIVRAREA PARTIALA 1</t>
  </si>
  <si>
    <t>34</t>
  </si>
  <si>
    <t>FF 259/21.12.2022 SERVICII DE INREGISTRARE SISTEMATICA UAT JIANA, JUD MEHEDINTI, LIVRAREA 2, SUBLIVRAREA 2.2, LIVRAREA PARTIALA 1</t>
  </si>
  <si>
    <t>35</t>
  </si>
  <si>
    <t>FF 263/28.12.2022 ARANTIE BUNA EXECUTIE CONSTITUITA PRIN RETINERI SUCCESIVE PENTRUSERVICII DE INREGISTRARE SISTEMATICA UAT REBRISOARA, JUD BISTRITA NASAUD, LIVRAREA 2 ,SUBLIVRAREA 2.2, LIVRAREA PARTIALA 1</t>
  </si>
  <si>
    <t>36</t>
  </si>
  <si>
    <t>FF 1/036.01.02023 SERVICII DE INREGISTRARE SISTEMATICA UAT ZAGRA</t>
  </si>
  <si>
    <t>37</t>
  </si>
  <si>
    <t>FF 2/03.01.2023  SERVICII DE INREGISTRARE SISTEMATICA UAT SLATINA TIMIS, JUD CARAS SEVERIN LIVRAREA 2, SUBLIVRAREA 2,2, LIVRAREA PARTIALA  6</t>
  </si>
  <si>
    <t>38</t>
  </si>
  <si>
    <t>FF 204162/05.01.2022 SERVICII DE INREGISTRARE SISTEMATICA UAT DOBRA, JUD HUNEDOARA, LIVRAREA 2, SUBLIVVRAREA 2,2, LIVRAREA PARTIALA 2</t>
  </si>
  <si>
    <t>39</t>
  </si>
  <si>
    <t>FF 204163/05.01.2022 GARANTIE BUNA EXECUTIE CONSTITUITA PRIN RETINERI SUCCESIVE PENTRU SERVICII DE INREGISTRARE SISTEMATICA UAT DOBRA, JUD HUNEDOARA, LIVRAREA 2, SUBLIVVRAREA 2,2, LIVRAREA PARTIALA 2</t>
  </si>
  <si>
    <t>40</t>
  </si>
  <si>
    <t>NEXTCAD SURVEYING SRL</t>
  </si>
  <si>
    <t>FF 186/29.12.2022  SERVICII DE INREGISTRARE SISTEMATICA UAT ISTRIA, JUD CONSTANTA, LIVRAREA 3</t>
  </si>
  <si>
    <t>41</t>
  </si>
  <si>
    <t>FF 185/29.12.2022 GARANTIE BUNA EXECUTIE CONSTITUITA PRIN RETINERI SUCCESIVE PENTRU SERVICII DE INREGISTRARE SISTEMATICA UAT ISTRIA, JUD CONSTANTA, LIVRAREA 3</t>
  </si>
  <si>
    <t>42</t>
  </si>
  <si>
    <t>GEOTER PROIECT S.R.L.</t>
  </si>
  <si>
    <t>FF 1581/22.12.2022  SERVICII DE INREGISTRARE SISTEMATICA UAT VALEA MARE PRAVAT, JUD ARGES LIV. 2, SUBLIV. 2.2</t>
  </si>
  <si>
    <t>43</t>
  </si>
  <si>
    <t>SANTOP STAR SRL</t>
  </si>
  <si>
    <t>FF 1103/05.01.2022 SERVICII DE INREGISTRARE SISTEMATICA UAT BERCENI, JUD PRAHOVA, LIVRAREA 2, SUBLIVVRAREA 2,1</t>
  </si>
  <si>
    <t>44</t>
  </si>
  <si>
    <t>FF 1104/05.01.2022 GARANTIE BUNA EXECUTIE CONSTITUITA PRIN RETINERII SUCCESIVE PENTRU SERVICII DE INREGISTRARE SISTEMATICA UAT BERCENI, JUD PRAHOVA, LIVRAREA 2, SUBLIVVRAREA 2,1</t>
  </si>
  <si>
    <t>45</t>
  </si>
  <si>
    <t>FF 923/10.01.2023 SERVICII DE ORGANIZARE WORKSHOPURI ONLINE CONFORM CONTRACT 59014/01.11.2022</t>
  </si>
  <si>
    <t>46</t>
  </si>
  <si>
    <t>FF 3406/11.01.2023  SERVICII DE INREGISTRARE SISTEMATICA UAT ROSIORI, JUD BRAILA LIVRAREA 2, SUBLIVRAREA 2,2, LIVRAREA PARTIALA 2</t>
  </si>
  <si>
    <t>47</t>
  </si>
  <si>
    <t>FF 204160/05.01.2022 SERVICII DE INREGISTRARE SISTEMATICA UAT DOBRA, JUD HUNEDOARA, LIVRAREA 2, SUBLIVVRAREA 2,2, LIVRAREA PARTIALA 1</t>
  </si>
  <si>
    <t>48</t>
  </si>
  <si>
    <t>FF 204161/05.01.2022 GARANTIE BUNA EXECUTIE CONSTITUITA PRIN RETINERI SUCCESIVE PENTRU SERVICII DE INREGISTRARE SISTEMATICA UAT DOBRA, JUD HUNEDOARA, LIVRAREA 2, SUBLIVVRAREA 2,2, LIVRAREA PARTIALA 1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</si>
  <si>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</si>
  <si>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</si>
  <si>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</si>
  <si>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</si>
  <si>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</si>
  <si>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</si>
  <si>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</si>
  <si>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</si>
  <si>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</si>
  <si>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</si>
  <si>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</si>
  <si>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</si>
  <si>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</si>
  <si>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</si>
  <si>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</si>
  <si>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</si>
  <si>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</si>
  <si>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</si>
  <si>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</si>
  <si>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</si>
  <si>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</si>
  <si>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</si>
  <si>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</si>
  <si>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</si>
  <si>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</si>
  <si>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</si>
  <si>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</si>
  <si>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</si>
  <si>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</si>
  <si>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</si>
  <si>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</si>
  <si>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</si>
  <si>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</si>
  <si>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</si>
  <si>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</si>
  <si>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 xml:space="preserve"> DIFERENTA FF 70/28.11.2022 SERVICII DE INREGISTRARE SISTEMATICA UAT GALBINASI  JUD. BUZAU, LIVRAREA 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</si>
  <si>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</si>
  <si>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</si>
  <si>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</si>
  <si>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</si>
  <si>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</si>
  <si>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</si>
  <si>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</si>
  <si>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</si>
  <si>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</si>
  <si>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</si>
  <si>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</si>
  <si>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</si>
  <si>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</si>
  <si>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</si>
  <si>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ASIGURARI RCA PC</t>
  </si>
  <si>
    <t>OMV PETROM MARKETING</t>
  </si>
  <si>
    <t>CHELTUIELI  TRANSPORT</t>
  </si>
  <si>
    <t xml:space="preserve">CHELTUIELI TRANSPORT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</si>
</sst>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0818]dd\.mm\.yyyy;@"/>
    <numFmt numFmtId="165" formatCode="0.00_ ;\-0.00\ "/>
  </numFmts>
  <fonts count="1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9"/>
      <color theme="1"/>
      <name val="Trebuchet MS"/>
      <family val="2"/>
    </font>
    <font>
      <b/>
      <sz val="10"/>
      <color theme="1"/>
      <name val="Trebuchet MS"/>
      <family val="2"/>
    </font>
    <font>
      <b/>
      <sz val="11"/>
      <color theme="1"/>
      <name val="Trebuchet MS"/>
      <family val="2"/>
    </font>
    <font>
      <sz val="11"/>
      <color theme="1"/>
      <name val="Trebuchet MS"/>
      <family val="2"/>
    </font>
    <font>
      <b/>
      <sz val="11"/>
      <name val="Trebuchet MS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00">
    <xf numFmtId="0" fontId="0" fillId="0" borderId="0" xfId="0"/>
    <xf numFmtId="0" fontId="1" fillId="0" borderId="0" xfId="0" applyFont="1" applyAlignment="1">
      <alignment horizontal="right"/>
    </xf>
    <xf numFmtId="4" fontId="0" fillId="0" borderId="0" xfId="0" applyNumberFormat="1"/>
    <xf numFmtId="0" fontId="0" fillId="0" borderId="0" xfId="0" applyAlignment="1">
      <alignment horizontal="left"/>
    </xf>
    <xf numFmtId="4" fontId="0" fillId="0" borderId="0" xfId="0" applyNumberFormat="1" applyAlignment="1">
      <alignment horizontal="left"/>
    </xf>
    <xf numFmtId="0" fontId="1" fillId="0" borderId="0" xfId="0" applyFont="1"/>
    <xf numFmtId="4" fontId="3" fillId="0" borderId="0" xfId="0" applyNumberFormat="1" applyFont="1"/>
    <xf numFmtId="4" fontId="4" fillId="0" borderId="0" xfId="0" applyNumberFormat="1" applyFont="1"/>
    <xf numFmtId="0" fontId="2" fillId="0" borderId="0" xfId="0" applyFont="1"/>
    <xf numFmtId="4" fontId="1" fillId="0" borderId="0" xfId="0" applyNumberFormat="1" applyFont="1" applyAlignment="1">
      <alignment horizontal="right"/>
    </xf>
    <xf numFmtId="4" fontId="4" fillId="0" borderId="0" xfId="0" applyNumberFormat="1" applyFont="1" applyAlignment="1">
      <alignment horizontal="left"/>
    </xf>
    <xf numFmtId="4" fontId="1" fillId="0" borderId="0" xfId="0" applyNumberFormat="1" applyFont="1"/>
    <xf numFmtId="0" fontId="1" fillId="0" borderId="0" xfId="0" applyFont="1" applyAlignment="1">
      <alignment wrapText="1"/>
    </xf>
    <xf numFmtId="0" fontId="5" fillId="0" borderId="0" xfId="0" applyFont="1"/>
    <xf numFmtId="4" fontId="5" fillId="0" borderId="0" xfId="0" applyNumberFormat="1" applyFont="1"/>
    <xf numFmtId="4" fontId="5" fillId="0" borderId="0" xfId="0" applyNumberFormat="1" applyFont="1" applyAlignment="1">
      <alignment horizontal="left"/>
    </xf>
    <xf numFmtId="0" fontId="5" fillId="0" borderId="0" xfId="0" applyFont="1" applyAlignment="1">
      <alignment horizontal="left"/>
    </xf>
    <xf numFmtId="4" fontId="6" fillId="0" borderId="0" xfId="0" applyNumberFormat="1" applyFont="1"/>
    <xf numFmtId="0" fontId="0" fillId="2" borderId="0" xfId="0" applyFill="1"/>
    <xf numFmtId="4" fontId="0" fillId="2" borderId="0" xfId="0" applyNumberFormat="1" applyFill="1"/>
    <xf numFmtId="4" fontId="0" fillId="2" borderId="0" xfId="0" applyNumberFormat="1" applyFill="1" applyAlignment="1">
      <alignment horizontal="left"/>
    </xf>
    <xf numFmtId="0" fontId="7" fillId="0" borderId="0" xfId="0" applyFont="1"/>
    <xf numFmtId="0" fontId="0" fillId="0" borderId="0" xfId="0" applyAlignment="1">
      <alignment vertical="center" wrapText="1"/>
    </xf>
    <xf numFmtId="0" fontId="8" fillId="0" borderId="0" xfId="0" applyFont="1"/>
    <xf numFmtId="4" fontId="8" fillId="0" borderId="0" xfId="0" applyNumberFormat="1" applyFont="1"/>
    <xf numFmtId="0" fontId="8" fillId="0" borderId="0" xfId="0" applyFont="1" applyAlignment="1">
      <alignment wrapText="1"/>
    </xf>
    <xf numFmtId="0" fontId="8" fillId="0" borderId="0" xfId="0" applyFont="1" applyAlignment="1">
      <alignment horizontal="right"/>
    </xf>
    <xf numFmtId="0" fontId="8" fillId="0" borderId="8" xfId="0" applyFont="1" applyBorder="1" applyAlignment="1">
      <alignment horizontal="center" vertical="center" wrapText="1"/>
    </xf>
    <xf numFmtId="4" fontId="8" fillId="0" borderId="4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right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quotePrefix="1" applyFont="1" applyBorder="1" applyAlignment="1">
      <alignment horizontal="center" vertical="center" wrapText="1"/>
    </xf>
    <xf numFmtId="0" fontId="8" fillId="0" borderId="19" xfId="0" quotePrefix="1" applyFont="1" applyBorder="1" applyAlignment="1">
      <alignment horizontal="center" vertical="center" wrapText="1"/>
    </xf>
    <xf numFmtId="4" fontId="8" fillId="0" borderId="20" xfId="0" applyNumberFormat="1" applyFont="1" applyBorder="1" applyAlignment="1">
      <alignment horizontal="right" vertical="center"/>
    </xf>
    <xf numFmtId="0" fontId="8" fillId="0" borderId="20" xfId="0" applyFont="1" applyBorder="1" applyAlignment="1">
      <alignment horizontal="left" vertical="center"/>
    </xf>
    <xf numFmtId="14" fontId="8" fillId="0" borderId="20" xfId="0" applyNumberFormat="1" applyFont="1" applyBorder="1" applyAlignment="1">
      <alignment horizontal="right" vertical="center"/>
    </xf>
    <xf numFmtId="0" fontId="8" fillId="0" borderId="20" xfId="0" applyFont="1" applyBorder="1" applyAlignment="1">
      <alignment horizontal="right" vertical="center" wrapText="1"/>
    </xf>
    <xf numFmtId="0" fontId="8" fillId="0" borderId="0" xfId="0" quotePrefix="1" applyFont="1" applyAlignment="1">
      <alignment horizontal="center" vertical="center" wrapText="1"/>
    </xf>
    <xf numFmtId="4" fontId="8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14" fontId="8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 vertical="center" wrapText="1"/>
    </xf>
    <xf numFmtId="0" fontId="8" fillId="0" borderId="0" xfId="0" quotePrefix="1" applyFont="1" applyAlignment="1">
      <alignment horizontal="center" vertical="center"/>
    </xf>
    <xf numFmtId="0" fontId="8" fillId="0" borderId="1" xfId="0" applyFont="1" applyBorder="1"/>
    <xf numFmtId="4" fontId="8" fillId="0" borderId="1" xfId="0" applyNumberFormat="1" applyFont="1" applyBorder="1" applyAlignment="1">
      <alignment horizontal="left" wrapText="1"/>
    </xf>
    <xf numFmtId="0" fontId="8" fillId="0" borderId="0" xfId="0" applyFont="1" applyAlignment="1">
      <alignment horizontal="center"/>
    </xf>
    <xf numFmtId="0" fontId="8" fillId="0" borderId="0" xfId="0" applyFont="1" applyAlignment="1">
      <alignment vertical="center" wrapText="1"/>
    </xf>
    <xf numFmtId="0" fontId="8" fillId="0" borderId="20" xfId="0" applyFont="1" applyBorder="1" applyAlignment="1">
      <alignment horizontal="left" vertical="center" wrapText="1"/>
    </xf>
    <xf numFmtId="0" fontId="8" fillId="0" borderId="21" xfId="0" applyFont="1" applyBorder="1" applyAlignment="1">
      <alignment horizontal="right" vertical="center"/>
    </xf>
    <xf numFmtId="0" fontId="0" fillId="0" borderId="1" xfId="0" applyBorder="1" applyAlignment="1" applyProtection="1">
      <alignment vertical="top" wrapText="1"/>
      <protection locked="0"/>
    </xf>
    <xf numFmtId="0" fontId="10" fillId="0" borderId="0" xfId="0" applyFont="1"/>
    <xf numFmtId="0" fontId="9" fillId="0" borderId="0" xfId="0" applyFont="1" applyAlignment="1">
      <alignment horizontal="left"/>
    </xf>
    <xf numFmtId="4" fontId="10" fillId="0" borderId="0" xfId="0" applyNumberFormat="1" applyFont="1"/>
    <xf numFmtId="0" fontId="10" fillId="0" borderId="0" xfId="0" applyFont="1" applyAlignment="1">
      <alignment horizontal="center"/>
    </xf>
    <xf numFmtId="0" fontId="9" fillId="2" borderId="3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 wrapText="1"/>
    </xf>
    <xf numFmtId="0" fontId="9" fillId="2" borderId="2" xfId="0" quotePrefix="1" applyFont="1" applyFill="1" applyBorder="1" applyAlignment="1">
      <alignment horizontal="center" vertical="center" wrapText="1"/>
    </xf>
    <xf numFmtId="0" fontId="9" fillId="0" borderId="0" xfId="0" quotePrefix="1" applyFont="1" applyAlignment="1">
      <alignment horizontal="center" vertical="center" wrapText="1"/>
    </xf>
    <xf numFmtId="165" fontId="9" fillId="0" borderId="0" xfId="0" applyNumberFormat="1" applyFont="1" applyAlignment="1">
      <alignment horizontal="righ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right"/>
    </xf>
    <xf numFmtId="0" fontId="9" fillId="0" borderId="0" xfId="0" applyFont="1" applyAlignment="1">
      <alignment horizontal="right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/>
    </xf>
    <xf numFmtId="0" fontId="10" fillId="0" borderId="13" xfId="0" applyFont="1" applyBorder="1"/>
    <xf numFmtId="0" fontId="11" fillId="0" borderId="2" xfId="0" quotePrefix="1" applyFont="1" applyBorder="1" applyAlignment="1">
      <alignment horizontal="center" vertical="center" wrapText="1"/>
    </xf>
    <xf numFmtId="4" fontId="11" fillId="0" borderId="1" xfId="0" applyNumberFormat="1" applyFont="1" applyBorder="1" applyAlignment="1">
      <alignment horizontal="right" vertical="center"/>
    </xf>
    <xf numFmtId="0" fontId="9" fillId="0" borderId="1" xfId="0" applyFont="1" applyBorder="1" applyAlignment="1">
      <alignment horizontal="left" vertical="center"/>
    </xf>
    <xf numFmtId="14" fontId="9" fillId="0" borderId="1" xfId="0" quotePrefix="1" applyNumberFormat="1" applyFont="1" applyBorder="1" applyAlignment="1">
      <alignment horizontal="right" vertical="center"/>
    </xf>
    <xf numFmtId="49" fontId="9" fillId="2" borderId="1" xfId="0" applyNumberFormat="1" applyFont="1" applyFill="1" applyBorder="1" applyAlignment="1">
      <alignment horizontal="right" vertical="center" wrapText="1"/>
    </xf>
    <xf numFmtId="0" fontId="9" fillId="0" borderId="1" xfId="0" applyFont="1" applyBorder="1" applyAlignment="1">
      <alignment horizontal="right"/>
    </xf>
    <xf numFmtId="0" fontId="9" fillId="0" borderId="0" xfId="0" applyFont="1"/>
    <xf numFmtId="49" fontId="9" fillId="2" borderId="1" xfId="0" applyNumberFormat="1" applyFont="1" applyFill="1" applyBorder="1" applyAlignment="1">
      <alignment horizontal="right"/>
    </xf>
    <xf numFmtId="0" fontId="11" fillId="0" borderId="1" xfId="0" applyFont="1" applyBorder="1" applyAlignment="1">
      <alignment horizontal="right"/>
    </xf>
    <xf numFmtId="0" fontId="11" fillId="0" borderId="13" xfId="0" applyFont="1" applyBorder="1"/>
    <xf numFmtId="0" fontId="11" fillId="0" borderId="0" xfId="0" applyFont="1"/>
    <xf numFmtId="4" fontId="9" fillId="0" borderId="1" xfId="0" applyNumberFormat="1" applyFont="1" applyBorder="1"/>
    <xf numFmtId="0" fontId="9" fillId="0" borderId="1" xfId="0" applyFont="1" applyBorder="1"/>
    <xf numFmtId="4" fontId="11" fillId="0" borderId="2" xfId="0" applyNumberFormat="1" applyFont="1" applyBorder="1" applyAlignment="1">
      <alignment horizontal="right"/>
    </xf>
    <xf numFmtId="0" fontId="11" fillId="0" borderId="2" xfId="0" applyFont="1" applyBorder="1"/>
    <xf numFmtId="0" fontId="11" fillId="0" borderId="2" xfId="0" applyFont="1" applyBorder="1" applyAlignment="1">
      <alignment horizontal="right"/>
    </xf>
    <xf numFmtId="0" fontId="11" fillId="0" borderId="2" xfId="0" applyFont="1" applyBorder="1" applyAlignment="1">
      <alignment wrapText="1"/>
    </xf>
    <xf numFmtId="4" fontId="11" fillId="0" borderId="1" xfId="0" applyNumberFormat="1" applyFont="1" applyBorder="1" applyAlignment="1">
      <alignment horizontal="right"/>
    </xf>
    <xf numFmtId="0" fontId="11" fillId="0" borderId="1" xfId="0" applyFont="1" applyBorder="1" applyAlignment="1">
      <alignment horizontal="left"/>
    </xf>
    <xf numFmtId="0" fontId="9" fillId="0" borderId="13" xfId="0" applyFont="1" applyBorder="1"/>
    <xf numFmtId="4" fontId="9" fillId="0" borderId="1" xfId="0" applyNumberFormat="1" applyFont="1" applyBorder="1" applyAlignment="1">
      <alignment horizontal="right"/>
    </xf>
    <xf numFmtId="4" fontId="11" fillId="0" borderId="1" xfId="0" applyNumberFormat="1" applyFont="1" applyBorder="1"/>
    <xf numFmtId="0" fontId="11" fillId="0" borderId="1" xfId="0" applyFont="1" applyBorder="1"/>
    <xf numFmtId="0" fontId="11" fillId="0" borderId="13" xfId="0" applyFont="1" applyBorder="1" applyAlignment="1">
      <alignment horizontal="left"/>
    </xf>
    <xf numFmtId="0" fontId="9" fillId="0" borderId="13" xfId="0" applyFont="1" applyBorder="1" applyAlignment="1">
      <alignment horizontal="left"/>
    </xf>
    <xf numFmtId="164" fontId="11" fillId="0" borderId="1" xfId="0" applyNumberFormat="1" applyFont="1" applyBorder="1" applyAlignment="1">
      <alignment horizontal="right" vertical="center"/>
    </xf>
    <xf numFmtId="4" fontId="9" fillId="0" borderId="0" xfId="0" applyNumberFormat="1" applyFont="1" applyAlignment="1">
      <alignment horizontal="right"/>
    </xf>
    <xf numFmtId="164" fontId="9" fillId="0" borderId="0" xfId="0" applyNumberFormat="1" applyFont="1" applyAlignment="1">
      <alignment horizontal="right" vertical="center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4" fontId="9" fillId="2" borderId="1" xfId="0" applyNumberFormat="1" applyFont="1" applyFill="1" applyBorder="1"/>
    <xf numFmtId="0" fontId="9" fillId="2" borderId="1" xfId="0" applyFont="1" applyFill="1" applyBorder="1" applyAlignment="1">
      <alignment horizontal="right"/>
    </xf>
    <xf numFmtId="0" fontId="9" fillId="2" borderId="0" xfId="0" applyFont="1" applyFill="1"/>
    <xf numFmtId="0" fontId="9" fillId="0" borderId="2" xfId="0" applyFont="1" applyBorder="1" applyAlignment="1">
      <alignment horizontal="left" vertical="center"/>
    </xf>
    <xf numFmtId="2" fontId="9" fillId="0" borderId="1" xfId="0" applyNumberFormat="1" applyFont="1" applyBorder="1" applyAlignment="1">
      <alignment horizontal="right"/>
    </xf>
    <xf numFmtId="0" fontId="10" fillId="0" borderId="0" xfId="0" quotePrefix="1" applyFont="1" applyAlignment="1">
      <alignment horizontal="center" vertical="center"/>
    </xf>
    <xf numFmtId="4" fontId="9" fillId="0" borderId="0" xfId="0" applyNumberFormat="1" applyFont="1"/>
    <xf numFmtId="0" fontId="9" fillId="0" borderId="15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right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right" vertical="center" wrapText="1"/>
    </xf>
    <xf numFmtId="0" fontId="9" fillId="0" borderId="1" xfId="0" applyFont="1" applyBorder="1" applyAlignment="1">
      <alignment horizontal="right" vertical="center"/>
    </xf>
    <xf numFmtId="14" fontId="9" fillId="0" borderId="1" xfId="0" quotePrefix="1" applyNumberFormat="1" applyFont="1" applyBorder="1" applyAlignment="1">
      <alignment horizontal="right"/>
    </xf>
    <xf numFmtId="0" fontId="9" fillId="2" borderId="1" xfId="0" applyFont="1" applyFill="1" applyBorder="1" applyAlignment="1">
      <alignment horizontal="left" vertical="center"/>
    </xf>
    <xf numFmtId="14" fontId="9" fillId="2" borderId="1" xfId="0" applyNumberFormat="1" applyFont="1" applyFill="1" applyBorder="1" applyAlignment="1">
      <alignment horizontal="right"/>
    </xf>
    <xf numFmtId="49" fontId="9" fillId="0" borderId="1" xfId="0" applyNumberFormat="1" applyFont="1" applyBorder="1" applyAlignment="1">
      <alignment horizontal="right"/>
    </xf>
    <xf numFmtId="0" fontId="11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4" fontId="11" fillId="2" borderId="1" xfId="0" applyNumberFormat="1" applyFont="1" applyFill="1" applyBorder="1" applyAlignment="1">
      <alignment horizontal="right" vertical="center"/>
    </xf>
    <xf numFmtId="14" fontId="9" fillId="2" borderId="1" xfId="0" quotePrefix="1" applyNumberFormat="1" applyFont="1" applyFill="1" applyBorder="1" applyAlignment="1">
      <alignment horizontal="right" vertical="center"/>
    </xf>
    <xf numFmtId="4" fontId="11" fillId="2" borderId="23" xfId="0" applyNumberFormat="1" applyFont="1" applyFill="1" applyBorder="1" applyAlignment="1">
      <alignment horizontal="right" vertical="center"/>
    </xf>
    <xf numFmtId="0" fontId="9" fillId="2" borderId="0" xfId="0" applyFont="1" applyFill="1" applyAlignment="1">
      <alignment horizontal="right"/>
    </xf>
    <xf numFmtId="0" fontId="8" fillId="0" borderId="24" xfId="0" quotePrefix="1" applyFont="1" applyBorder="1" applyAlignment="1">
      <alignment horizontal="center" vertical="center" wrapText="1"/>
    </xf>
    <xf numFmtId="4" fontId="8" fillId="0" borderId="25" xfId="0" applyNumberFormat="1" applyFont="1" applyBorder="1" applyAlignment="1">
      <alignment horizontal="right" vertical="center"/>
    </xf>
    <xf numFmtId="0" fontId="8" fillId="0" borderId="25" xfId="0" applyFont="1" applyBorder="1" applyAlignment="1">
      <alignment horizontal="left" vertical="center"/>
    </xf>
    <xf numFmtId="0" fontId="8" fillId="0" borderId="25" xfId="0" applyFont="1" applyBorder="1" applyAlignment="1">
      <alignment horizontal="left" vertical="center" wrapText="1"/>
    </xf>
    <xf numFmtId="14" fontId="8" fillId="0" borderId="25" xfId="0" applyNumberFormat="1" applyFont="1" applyBorder="1" applyAlignment="1">
      <alignment horizontal="right" vertical="center"/>
    </xf>
    <xf numFmtId="0" fontId="8" fillId="0" borderId="25" xfId="0" applyFont="1" applyBorder="1" applyAlignment="1">
      <alignment horizontal="right" vertical="center" wrapText="1"/>
    </xf>
    <xf numFmtId="0" fontId="8" fillId="0" borderId="26" xfId="0" applyFont="1" applyBorder="1" applyAlignment="1">
      <alignment horizontal="right"/>
    </xf>
    <xf numFmtId="0" fontId="1" fillId="0" borderId="8" xfId="0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right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quotePrefix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vertical="center" wrapText="1"/>
    </xf>
    <xf numFmtId="14" fontId="1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 wrapText="1"/>
    </xf>
    <xf numFmtId="0" fontId="1" fillId="0" borderId="11" xfId="0" applyFont="1" applyBorder="1" applyAlignment="1">
      <alignment horizontal="right" vertical="center"/>
    </xf>
    <xf numFmtId="0" fontId="1" fillId="0" borderId="1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right"/>
    </xf>
    <xf numFmtId="0" fontId="1" fillId="0" borderId="0" xfId="0" quotePrefix="1" applyFont="1" applyAlignment="1">
      <alignment horizontal="center" vertical="center"/>
    </xf>
    <xf numFmtId="14" fontId="1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center"/>
    </xf>
    <xf numFmtId="0" fontId="1" fillId="0" borderId="4" xfId="0" applyFont="1" applyBorder="1" applyAlignment="1">
      <alignment horizontal="right" vertical="center" wrapText="1"/>
    </xf>
    <xf numFmtId="0" fontId="1" fillId="0" borderId="22" xfId="0" quotePrefix="1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righ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27" xfId="0" applyFont="1" applyBorder="1" applyAlignment="1">
      <alignment horizontal="right" vertical="center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quotePrefix="1" applyFont="1" applyBorder="1" applyAlignment="1">
      <alignment horizontal="left" vertical="center" wrapText="1"/>
    </xf>
    <xf numFmtId="14" fontId="1" fillId="0" borderId="1" xfId="0" applyNumberFormat="1" applyFont="1" applyBorder="1" applyAlignment="1">
      <alignment vertical="center" wrapText="1"/>
    </xf>
    <xf numFmtId="14" fontId="1" fillId="0" borderId="2" xfId="0" applyNumberFormat="1" applyFont="1" applyBorder="1" applyAlignment="1">
      <alignment vertical="center" wrapText="1"/>
    </xf>
    <xf numFmtId="14" fontId="1" fillId="0" borderId="2" xfId="0" applyNumberFormat="1" applyFont="1" applyBorder="1" applyAlignment="1">
      <alignment horizontal="right" vertical="center"/>
    </xf>
    <xf numFmtId="0" fontId="0" fillId="0" borderId="0" xfId="0" applyAlignment="1" applyProtection="1">
      <alignment vertical="top" wrapText="1"/>
      <protection locked="0"/>
    </xf>
    <xf numFmtId="4" fontId="1" fillId="0" borderId="0" xfId="0" applyNumberFormat="1" applyFont="1" applyAlignment="1">
      <alignment wrapText="1"/>
    </xf>
    <xf numFmtId="4" fontId="1" fillId="2" borderId="2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righ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27" xfId="0" applyFont="1" applyFill="1" applyBorder="1" applyAlignment="1">
      <alignment horizontal="right" vertical="center"/>
    </xf>
    <xf numFmtId="0" fontId="1" fillId="2" borderId="0" xfId="0" applyFont="1" applyFill="1"/>
    <xf numFmtId="4" fontId="1" fillId="0" borderId="28" xfId="0" applyNumberFormat="1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 vertical="center" wrapText="1"/>
    </xf>
    <xf numFmtId="14" fontId="1" fillId="0" borderId="28" xfId="0" applyNumberFormat="1" applyFont="1" applyBorder="1" applyAlignment="1">
      <alignment horizontal="right" vertical="center"/>
    </xf>
    <xf numFmtId="0" fontId="1" fillId="0" borderId="21" xfId="0" applyFont="1" applyBorder="1" applyAlignment="1">
      <alignment horizontal="right" vertical="center"/>
    </xf>
    <xf numFmtId="4" fontId="8" fillId="2" borderId="1" xfId="0" applyNumberFormat="1" applyFont="1" applyFill="1" applyBorder="1" applyAlignment="1">
      <alignment horizontal="right" vertical="center"/>
    </xf>
    <xf numFmtId="0" fontId="8" fillId="2" borderId="1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vertical="center" wrapText="1"/>
    </xf>
    <xf numFmtId="14" fontId="8" fillId="2" borderId="1" xfId="0" applyNumberFormat="1" applyFont="1" applyFill="1" applyBorder="1" applyAlignment="1">
      <alignment horizontal="right" vertical="center"/>
    </xf>
    <xf numFmtId="0" fontId="8" fillId="2" borderId="1" xfId="0" applyFont="1" applyFill="1" applyBorder="1" applyAlignment="1">
      <alignment horizontal="right" vertical="center" wrapText="1"/>
    </xf>
    <xf numFmtId="0" fontId="8" fillId="2" borderId="11" xfId="0" applyFont="1" applyFill="1" applyBorder="1" applyAlignment="1">
      <alignment horizontal="right" vertical="center"/>
    </xf>
    <xf numFmtId="0" fontId="8" fillId="2" borderId="1" xfId="0" applyFont="1" applyFill="1" applyBorder="1" applyAlignment="1">
      <alignment horizontal="left" vertical="center" wrapText="1"/>
    </xf>
    <xf numFmtId="0" fontId="8" fillId="2" borderId="11" xfId="0" applyFont="1" applyFill="1" applyBorder="1" applyAlignment="1">
      <alignment horizontal="right"/>
    </xf>
    <xf numFmtId="14" fontId="8" fillId="0" borderId="0" xfId="0" applyNumberFormat="1" applyFont="1" applyAlignment="1">
      <alignment horizontal="center" vertical="center"/>
    </xf>
    <xf numFmtId="4" fontId="8" fillId="0" borderId="0" xfId="0" applyNumberFormat="1" applyFont="1" applyAlignment="1">
      <alignment horizontal="right"/>
    </xf>
    <xf numFmtId="0" fontId="9" fillId="0" borderId="0" xfId="0" applyFont="1" applyAlignment="1">
      <alignment horizontal="left" wrapText="1"/>
    </xf>
    <xf numFmtId="0" fontId="9" fillId="0" borderId="12" xfId="0" applyFont="1" applyBorder="1" applyAlignment="1">
      <alignment horizontal="left" wrapText="1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 wrapText="1"/>
    </xf>
    <xf numFmtId="0" fontId="10" fillId="0" borderId="0" xfId="0" applyFont="1" applyAlignment="1">
      <alignment horizontal="center"/>
    </xf>
    <xf numFmtId="0" fontId="1" fillId="0" borderId="0" xfId="0" applyFont="1" applyAlignment="1">
      <alignment horizontal="left" wrapText="1"/>
    </xf>
    <xf numFmtId="0" fontId="12" fillId="0" borderId="0" xfId="0" applyFont="1" applyAlignment="1">
      <alignment horizontal="left"/>
    </xf>
    <xf numFmtId="0" fontId="12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 wrapText="1"/>
    </xf>
    <xf numFmtId="0" fontId="8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660033"/>
      <color rgb="FFFF33CC"/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11"/>
  <sheetViews>
    <sheetView tabSelected="1" topLeftCell="A2" zoomScaleNormal="100" workbookViewId="0">
      <selection activeCell="C95" sqref="C95"/>
    </sheetView>
  </sheetViews>
  <sheetFormatPr defaultRowHeight="15" x14ac:dyDescent="0.25"/>
  <cols>
    <col min="1" max="1" width="5.5703125" customWidth="1"/>
    <col min="2" max="2" width="15.7109375" customWidth="1"/>
    <col min="3" max="3" width="44.140625" customWidth="1"/>
    <col min="4" max="4" width="60.28515625" customWidth="1"/>
    <col min="5" max="5" width="16.28515625" customWidth="1"/>
    <col min="6" max="6" width="11.5703125" customWidth="1"/>
    <col min="7" max="7" width="13.7109375" customWidth="1"/>
    <col min="8" max="8" width="15.7109375" customWidth="1"/>
    <col min="9" max="9" width="10.28515625" customWidth="1"/>
    <col min="10" max="10" width="7.140625" customWidth="1"/>
    <col min="11" max="11" width="16.140625" customWidth="1"/>
    <col min="12" max="12" width="17.42578125" customWidth="1"/>
    <col min="13" max="13" width="22" customWidth="1"/>
    <col min="14" max="16" width="11.42578125" bestFit="1" customWidth="1"/>
  </cols>
  <sheetData>
    <row r="1" spans="1:9" hidden="1" x14ac:dyDescent="0.25">
      <c r="A1" t="s">
        <v>0</v>
      </c>
      <c r="B1">
        <v>8079001.0499999998</v>
      </c>
      <c r="E1" t="s">
        <v>5</v>
      </c>
    </row>
    <row r="2" spans="1:9" ht="16.5" x14ac:dyDescent="0.3">
      <c r="A2" s="189" t="s">
        <v>15</v>
      </c>
      <c r="B2" s="189"/>
      <c r="C2" s="189"/>
      <c r="D2" s="189"/>
      <c r="E2" s="189"/>
      <c r="F2" s="53"/>
      <c r="G2" s="53"/>
      <c r="H2" s="53"/>
    </row>
    <row r="3" spans="1:9" ht="16.5" x14ac:dyDescent="0.3">
      <c r="A3" s="54"/>
      <c r="B3" s="54"/>
      <c r="C3" s="54"/>
      <c r="D3" s="54"/>
      <c r="E3" s="54"/>
      <c r="F3" s="53"/>
      <c r="G3" s="53"/>
      <c r="H3" s="53"/>
    </row>
    <row r="4" spans="1:9" ht="16.5" x14ac:dyDescent="0.3">
      <c r="A4" s="53"/>
      <c r="B4" s="53"/>
      <c r="C4" s="53"/>
      <c r="D4" s="53"/>
      <c r="E4" s="53"/>
      <c r="F4" s="53"/>
      <c r="G4" s="55"/>
      <c r="H4" s="53"/>
    </row>
    <row r="5" spans="1:9" ht="15.75" customHeight="1" x14ac:dyDescent="0.3">
      <c r="A5" s="190" t="s">
        <v>4</v>
      </c>
      <c r="B5" s="190"/>
      <c r="C5" s="190"/>
      <c r="D5" s="190"/>
      <c r="E5" s="190"/>
      <c r="F5" s="53"/>
      <c r="G5" s="53"/>
      <c r="H5" s="53"/>
    </row>
    <row r="6" spans="1:9" ht="15.75" customHeight="1" x14ac:dyDescent="0.3">
      <c r="A6" s="190" t="s">
        <v>130</v>
      </c>
      <c r="B6" s="190"/>
      <c r="C6" s="190"/>
      <c r="D6" s="190"/>
      <c r="E6" s="190"/>
      <c r="F6" s="53"/>
      <c r="G6" s="55"/>
      <c r="H6" s="53"/>
      <c r="I6" s="8"/>
    </row>
    <row r="7" spans="1:9" ht="16.5" x14ac:dyDescent="0.3">
      <c r="A7" s="191" t="s">
        <v>16</v>
      </c>
      <c r="B7" s="191"/>
      <c r="C7" s="191"/>
      <c r="D7" s="191"/>
      <c r="E7" s="191"/>
      <c r="F7" s="53"/>
      <c r="G7" s="53"/>
      <c r="H7" s="53"/>
    </row>
    <row r="8" spans="1:9" ht="16.5" x14ac:dyDescent="0.3">
      <c r="A8" s="56"/>
      <c r="B8" s="56"/>
      <c r="C8" s="56"/>
      <c r="D8" s="56"/>
      <c r="E8" s="56"/>
      <c r="F8" s="53"/>
      <c r="G8" s="53"/>
      <c r="H8" s="53"/>
    </row>
    <row r="9" spans="1:9" ht="17.25" thickBot="1" x14ac:dyDescent="0.35">
      <c r="A9" s="187" t="s">
        <v>8</v>
      </c>
      <c r="B9" s="187"/>
      <c r="C9" s="187"/>
      <c r="D9" s="187"/>
      <c r="E9" s="187"/>
      <c r="F9" s="53"/>
      <c r="G9" s="53"/>
      <c r="H9" s="53"/>
    </row>
    <row r="10" spans="1:9" ht="50.25" thickBot="1" x14ac:dyDescent="0.35">
      <c r="A10" s="57" t="s">
        <v>11</v>
      </c>
      <c r="B10" s="57" t="s">
        <v>6</v>
      </c>
      <c r="C10" s="58" t="s">
        <v>1</v>
      </c>
      <c r="D10" s="58" t="s">
        <v>2</v>
      </c>
      <c r="E10" s="59" t="s">
        <v>3</v>
      </c>
      <c r="F10" s="60" t="s">
        <v>10</v>
      </c>
      <c r="G10" s="58" t="s">
        <v>14</v>
      </c>
      <c r="H10" s="53"/>
    </row>
    <row r="11" spans="1:9" ht="16.5" x14ac:dyDescent="0.3">
      <c r="A11" s="61">
        <v>1</v>
      </c>
      <c r="B11" s="74">
        <v>4192539</v>
      </c>
      <c r="C11" s="75" t="s">
        <v>32</v>
      </c>
      <c r="D11" s="75" t="s">
        <v>99</v>
      </c>
      <c r="E11" s="76" t="s">
        <v>47</v>
      </c>
      <c r="F11" s="77" t="s">
        <v>100</v>
      </c>
      <c r="G11" s="78" t="s">
        <v>14</v>
      </c>
      <c r="H11" s="53"/>
    </row>
    <row r="12" spans="1:9" ht="16.5" x14ac:dyDescent="0.3">
      <c r="A12" s="61">
        <v>2</v>
      </c>
      <c r="B12" s="74">
        <v>122430</v>
      </c>
      <c r="C12" s="75" t="s">
        <v>32</v>
      </c>
      <c r="D12" s="75" t="s">
        <v>101</v>
      </c>
      <c r="E12" s="76" t="s">
        <v>47</v>
      </c>
      <c r="F12" s="80" t="s">
        <v>100</v>
      </c>
      <c r="G12" s="78" t="s">
        <v>14</v>
      </c>
      <c r="H12" s="53"/>
    </row>
    <row r="13" spans="1:9" ht="16.5" x14ac:dyDescent="0.3">
      <c r="A13" s="61">
        <v>3</v>
      </c>
      <c r="B13" s="74">
        <v>32134</v>
      </c>
      <c r="C13" s="75" t="s">
        <v>32</v>
      </c>
      <c r="D13" s="75" t="s">
        <v>99</v>
      </c>
      <c r="E13" s="118" t="s">
        <v>53</v>
      </c>
      <c r="F13" s="80" t="s">
        <v>100</v>
      </c>
      <c r="G13" s="78" t="s">
        <v>14</v>
      </c>
      <c r="H13" s="53"/>
    </row>
    <row r="14" spans="1:9" ht="16.5" x14ac:dyDescent="0.3">
      <c r="A14" s="61">
        <v>4</v>
      </c>
      <c r="B14" s="74">
        <v>4653</v>
      </c>
      <c r="C14" s="75" t="s">
        <v>32</v>
      </c>
      <c r="D14" s="75" t="s">
        <v>101</v>
      </c>
      <c r="E14" s="118" t="s">
        <v>53</v>
      </c>
      <c r="F14" s="80" t="s">
        <v>100</v>
      </c>
      <c r="G14" s="78" t="s">
        <v>14</v>
      </c>
      <c r="H14" s="53"/>
    </row>
    <row r="15" spans="1:9" ht="16.5" x14ac:dyDescent="0.3">
      <c r="A15" s="61">
        <v>5</v>
      </c>
      <c r="B15" s="74">
        <v>472430</v>
      </c>
      <c r="C15" s="75" t="s">
        <v>32</v>
      </c>
      <c r="D15" s="75" t="s">
        <v>102</v>
      </c>
      <c r="E15" s="76" t="s">
        <v>47</v>
      </c>
      <c r="F15" s="80" t="s">
        <v>103</v>
      </c>
      <c r="G15" s="78" t="s">
        <v>14</v>
      </c>
      <c r="H15" s="53"/>
    </row>
    <row r="16" spans="1:9" ht="16.5" x14ac:dyDescent="0.3">
      <c r="A16" s="61">
        <v>6</v>
      </c>
      <c r="B16" s="74">
        <v>12030</v>
      </c>
      <c r="C16" s="75" t="s">
        <v>32</v>
      </c>
      <c r="D16" s="75" t="s">
        <v>104</v>
      </c>
      <c r="E16" s="76" t="s">
        <v>47</v>
      </c>
      <c r="F16" s="80" t="s">
        <v>103</v>
      </c>
      <c r="G16" s="78" t="s">
        <v>14</v>
      </c>
      <c r="H16" s="53"/>
    </row>
    <row r="17" spans="1:8" ht="16.5" x14ac:dyDescent="0.3">
      <c r="A17" s="61">
        <v>7</v>
      </c>
      <c r="B17" s="124">
        <v>3181</v>
      </c>
      <c r="C17" s="119" t="s">
        <v>32</v>
      </c>
      <c r="D17" s="119" t="s">
        <v>105</v>
      </c>
      <c r="E17" s="125" t="s">
        <v>47</v>
      </c>
      <c r="F17" s="77" t="s">
        <v>106</v>
      </c>
      <c r="G17" s="78" t="s">
        <v>14</v>
      </c>
      <c r="H17" s="53"/>
    </row>
    <row r="18" spans="1:8" ht="16.5" x14ac:dyDescent="0.3">
      <c r="A18" s="61">
        <v>8</v>
      </c>
      <c r="B18" s="124">
        <v>79872</v>
      </c>
      <c r="C18" s="119" t="s">
        <v>32</v>
      </c>
      <c r="D18" s="119" t="s">
        <v>107</v>
      </c>
      <c r="E18" s="125" t="s">
        <v>47</v>
      </c>
      <c r="F18" s="77" t="s">
        <v>108</v>
      </c>
      <c r="G18" s="78" t="s">
        <v>14</v>
      </c>
      <c r="H18" s="53"/>
    </row>
    <row r="19" spans="1:8" ht="16.5" x14ac:dyDescent="0.3">
      <c r="A19" s="61">
        <v>9</v>
      </c>
      <c r="B19" s="104">
        <v>1500</v>
      </c>
      <c r="C19" s="119" t="s">
        <v>109</v>
      </c>
      <c r="D19" s="119" t="s">
        <v>110</v>
      </c>
      <c r="E19" s="120" t="s">
        <v>39</v>
      </c>
      <c r="F19" s="77" t="s">
        <v>111</v>
      </c>
      <c r="G19" s="78" t="s">
        <v>14</v>
      </c>
      <c r="H19" s="53"/>
    </row>
    <row r="20" spans="1:8" ht="16.5" x14ac:dyDescent="0.3">
      <c r="A20" s="61">
        <v>10</v>
      </c>
      <c r="B20" s="126">
        <v>7040</v>
      </c>
      <c r="C20" s="119" t="s">
        <v>109</v>
      </c>
      <c r="D20" s="119" t="s">
        <v>112</v>
      </c>
      <c r="E20" s="125" t="s">
        <v>39</v>
      </c>
      <c r="F20" s="77" t="s">
        <v>111</v>
      </c>
      <c r="G20" s="78" t="s">
        <v>14</v>
      </c>
      <c r="H20" s="53"/>
    </row>
    <row r="21" spans="1:8" ht="16.5" x14ac:dyDescent="0.3">
      <c r="A21" s="61">
        <v>11</v>
      </c>
      <c r="B21" s="104">
        <v>60</v>
      </c>
      <c r="C21" s="119" t="s">
        <v>109</v>
      </c>
      <c r="D21" s="119" t="s">
        <v>112</v>
      </c>
      <c r="E21" s="120" t="s">
        <v>61</v>
      </c>
      <c r="F21" s="77" t="s">
        <v>111</v>
      </c>
      <c r="G21" s="78" t="s">
        <v>14</v>
      </c>
      <c r="H21" s="53"/>
    </row>
    <row r="22" spans="1:8" ht="16.5" x14ac:dyDescent="0.3">
      <c r="A22" s="61">
        <v>12</v>
      </c>
      <c r="B22" s="104">
        <v>20</v>
      </c>
      <c r="C22" s="119" t="s">
        <v>109</v>
      </c>
      <c r="D22" s="119" t="s">
        <v>112</v>
      </c>
      <c r="E22" s="127" t="s">
        <v>69</v>
      </c>
      <c r="F22" s="77" t="s">
        <v>111</v>
      </c>
      <c r="G22" s="78" t="s">
        <v>14</v>
      </c>
      <c r="H22" s="53"/>
    </row>
    <row r="23" spans="1:8" ht="16.5" x14ac:dyDescent="0.3">
      <c r="A23" s="61">
        <v>13</v>
      </c>
      <c r="B23" s="104">
        <v>20</v>
      </c>
      <c r="C23" s="119" t="s">
        <v>109</v>
      </c>
      <c r="D23" s="119" t="s">
        <v>112</v>
      </c>
      <c r="E23" s="120" t="s">
        <v>70</v>
      </c>
      <c r="F23" s="77" t="s">
        <v>111</v>
      </c>
      <c r="G23" s="78" t="s">
        <v>14</v>
      </c>
      <c r="H23" s="53"/>
    </row>
    <row r="24" spans="1:8" ht="16.5" x14ac:dyDescent="0.3">
      <c r="A24" s="61">
        <v>14</v>
      </c>
      <c r="B24" s="104">
        <v>6620</v>
      </c>
      <c r="C24" s="119" t="s">
        <v>109</v>
      </c>
      <c r="D24" s="119" t="s">
        <v>112</v>
      </c>
      <c r="E24" s="120" t="s">
        <v>71</v>
      </c>
      <c r="F24" s="77" t="s">
        <v>111</v>
      </c>
      <c r="G24" s="78" t="s">
        <v>14</v>
      </c>
      <c r="H24" s="53"/>
    </row>
    <row r="25" spans="1:8" ht="16.5" x14ac:dyDescent="0.3">
      <c r="A25" s="61">
        <v>15</v>
      </c>
      <c r="B25" s="104">
        <v>20080</v>
      </c>
      <c r="C25" s="119" t="s">
        <v>109</v>
      </c>
      <c r="D25" s="119" t="s">
        <v>112</v>
      </c>
      <c r="E25" s="105" t="s">
        <v>72</v>
      </c>
      <c r="F25" s="77" t="s">
        <v>111</v>
      </c>
      <c r="G25" s="78" t="s">
        <v>14</v>
      </c>
      <c r="H25" s="53"/>
    </row>
    <row r="26" spans="1:8" ht="16.5" x14ac:dyDescent="0.3">
      <c r="A26" s="61">
        <v>16</v>
      </c>
      <c r="B26" s="104">
        <v>2050</v>
      </c>
      <c r="C26" s="119" t="s">
        <v>113</v>
      </c>
      <c r="D26" s="119" t="s">
        <v>114</v>
      </c>
      <c r="E26" s="120" t="s">
        <v>47</v>
      </c>
      <c r="F26" s="77" t="s">
        <v>115</v>
      </c>
      <c r="G26" s="78" t="s">
        <v>14</v>
      </c>
      <c r="H26" s="53"/>
    </row>
    <row r="27" spans="1:8" ht="16.5" x14ac:dyDescent="0.3">
      <c r="A27" s="61">
        <v>17</v>
      </c>
      <c r="B27" s="104">
        <v>15808</v>
      </c>
      <c r="C27" s="119" t="s">
        <v>116</v>
      </c>
      <c r="D27" s="119" t="s">
        <v>117</v>
      </c>
      <c r="E27" s="125" t="s">
        <v>47</v>
      </c>
      <c r="F27" s="80" t="s">
        <v>118</v>
      </c>
      <c r="G27" s="78" t="s">
        <v>14</v>
      </c>
      <c r="H27" s="53"/>
    </row>
    <row r="28" spans="1:8" ht="16.5" x14ac:dyDescent="0.3">
      <c r="A28" s="61">
        <v>18</v>
      </c>
      <c r="B28" s="74">
        <v>274806</v>
      </c>
      <c r="C28" s="75" t="s">
        <v>32</v>
      </c>
      <c r="D28" s="75" t="s">
        <v>119</v>
      </c>
      <c r="E28" s="76" t="s">
        <v>47</v>
      </c>
      <c r="F28" s="80" t="s">
        <v>120</v>
      </c>
      <c r="G28" s="78" t="s">
        <v>14</v>
      </c>
      <c r="H28" s="53"/>
    </row>
    <row r="29" spans="1:8" ht="16.5" x14ac:dyDescent="0.3">
      <c r="A29" s="61">
        <v>19</v>
      </c>
      <c r="B29" s="74">
        <v>10788</v>
      </c>
      <c r="C29" s="75" t="s">
        <v>32</v>
      </c>
      <c r="D29" s="75" t="s">
        <v>121</v>
      </c>
      <c r="E29" s="76" t="s">
        <v>47</v>
      </c>
      <c r="F29" s="80" t="s">
        <v>120</v>
      </c>
      <c r="G29" s="78" t="s">
        <v>14</v>
      </c>
      <c r="H29" s="53"/>
    </row>
    <row r="30" spans="1:8" ht="16.5" x14ac:dyDescent="0.3">
      <c r="A30" s="61">
        <v>20</v>
      </c>
      <c r="B30" s="74">
        <v>4092</v>
      </c>
      <c r="C30" s="75" t="s">
        <v>32</v>
      </c>
      <c r="D30" s="75" t="s">
        <v>122</v>
      </c>
      <c r="E30" s="118" t="s">
        <v>53</v>
      </c>
      <c r="F30" s="80" t="s">
        <v>120</v>
      </c>
      <c r="G30" s="78" t="s">
        <v>14</v>
      </c>
      <c r="H30" s="53"/>
    </row>
    <row r="31" spans="1:8" ht="16.5" x14ac:dyDescent="0.3">
      <c r="A31" s="61">
        <v>21</v>
      </c>
      <c r="B31" s="104">
        <v>558</v>
      </c>
      <c r="C31" s="75" t="s">
        <v>32</v>
      </c>
      <c r="D31" s="75" t="s">
        <v>121</v>
      </c>
      <c r="E31" s="118" t="s">
        <v>53</v>
      </c>
      <c r="F31" s="80" t="s">
        <v>120</v>
      </c>
      <c r="G31" s="78" t="s">
        <v>14</v>
      </c>
      <c r="H31" s="53"/>
    </row>
    <row r="32" spans="1:8" ht="15" customHeight="1" x14ac:dyDescent="0.3">
      <c r="A32" s="61">
        <v>22</v>
      </c>
      <c r="B32" s="74">
        <v>105064</v>
      </c>
      <c r="C32" s="75" t="s">
        <v>32</v>
      </c>
      <c r="D32" s="75" t="s">
        <v>123</v>
      </c>
      <c r="E32" s="76" t="s">
        <v>47</v>
      </c>
      <c r="F32" s="121" t="s">
        <v>124</v>
      </c>
      <c r="G32" s="78" t="s">
        <v>14</v>
      </c>
      <c r="H32" s="53"/>
    </row>
    <row r="33" spans="1:14" ht="16.5" x14ac:dyDescent="0.3">
      <c r="A33" s="61">
        <v>23</v>
      </c>
      <c r="B33" s="74">
        <v>2913</v>
      </c>
      <c r="C33" s="75" t="s">
        <v>32</v>
      </c>
      <c r="D33" s="75" t="s">
        <v>125</v>
      </c>
      <c r="E33" s="76" t="s">
        <v>47</v>
      </c>
      <c r="F33" s="80" t="s">
        <v>124</v>
      </c>
      <c r="G33" s="78" t="s">
        <v>14</v>
      </c>
      <c r="H33" s="53"/>
    </row>
    <row r="34" spans="1:14" ht="16.5" x14ac:dyDescent="0.3">
      <c r="A34" s="62"/>
      <c r="B34" s="63"/>
      <c r="C34" s="64"/>
      <c r="D34" s="64"/>
      <c r="E34" s="65"/>
      <c r="F34" s="66"/>
      <c r="G34" s="65"/>
      <c r="H34" s="53"/>
    </row>
    <row r="35" spans="1:14" ht="15.75" customHeight="1" thickBot="1" x14ac:dyDescent="0.35">
      <c r="A35" s="188" t="s">
        <v>9</v>
      </c>
      <c r="B35" s="188"/>
      <c r="C35" s="188"/>
      <c r="D35" s="188"/>
      <c r="E35" s="188"/>
      <c r="F35" s="53"/>
      <c r="G35" s="53"/>
      <c r="H35" s="53"/>
    </row>
    <row r="36" spans="1:14" ht="45.75" customHeight="1" thickBot="1" x14ac:dyDescent="0.35">
      <c r="A36" s="67" t="s">
        <v>11</v>
      </c>
      <c r="B36" s="68" t="s">
        <v>7</v>
      </c>
      <c r="C36" s="68" t="s">
        <v>1</v>
      </c>
      <c r="D36" s="69" t="s">
        <v>2</v>
      </c>
      <c r="E36" s="70" t="s">
        <v>3</v>
      </c>
      <c r="F36" s="70" t="s">
        <v>10</v>
      </c>
      <c r="G36" s="71" t="s">
        <v>14</v>
      </c>
      <c r="H36" s="72"/>
    </row>
    <row r="37" spans="1:14" s="13" customFormat="1" ht="15" customHeight="1" x14ac:dyDescent="0.3">
      <c r="A37" s="73">
        <v>1</v>
      </c>
      <c r="B37" s="74">
        <v>1300</v>
      </c>
      <c r="C37" s="75" t="s">
        <v>14</v>
      </c>
      <c r="D37" s="75" t="s">
        <v>38</v>
      </c>
      <c r="E37" s="76" t="s">
        <v>39</v>
      </c>
      <c r="F37" s="77" t="s">
        <v>21</v>
      </c>
      <c r="G37" s="78" t="s">
        <v>14</v>
      </c>
      <c r="H37" s="79" t="s">
        <v>35</v>
      </c>
      <c r="J37" s="14"/>
      <c r="L37" s="15"/>
      <c r="M37" s="15"/>
      <c r="N37" s="14"/>
    </row>
    <row r="38" spans="1:14" s="13" customFormat="1" ht="15" customHeight="1" x14ac:dyDescent="0.3">
      <c r="A38" s="73">
        <v>2</v>
      </c>
      <c r="B38" s="74">
        <v>920</v>
      </c>
      <c r="C38" s="75" t="s">
        <v>14</v>
      </c>
      <c r="D38" s="75" t="s">
        <v>40</v>
      </c>
      <c r="E38" s="76" t="s">
        <v>39</v>
      </c>
      <c r="F38" s="80" t="s">
        <v>25</v>
      </c>
      <c r="G38" s="78" t="s">
        <v>14</v>
      </c>
      <c r="H38" s="79" t="s">
        <v>34</v>
      </c>
      <c r="J38" s="14"/>
      <c r="L38" s="15"/>
      <c r="M38" s="15"/>
      <c r="N38" s="14"/>
    </row>
    <row r="39" spans="1:14" s="13" customFormat="1" ht="15" customHeight="1" x14ac:dyDescent="0.3">
      <c r="A39" s="73">
        <v>3</v>
      </c>
      <c r="B39" s="74">
        <v>556</v>
      </c>
      <c r="C39" s="75" t="s">
        <v>14</v>
      </c>
      <c r="D39" s="75" t="s">
        <v>41</v>
      </c>
      <c r="E39" s="76" t="s">
        <v>39</v>
      </c>
      <c r="F39" s="80" t="s">
        <v>20</v>
      </c>
      <c r="G39" s="81" t="s">
        <v>14</v>
      </c>
      <c r="H39" s="82" t="s">
        <v>34</v>
      </c>
      <c r="J39" s="14"/>
      <c r="L39" s="15"/>
      <c r="M39" s="15"/>
      <c r="N39" s="14"/>
    </row>
    <row r="40" spans="1:14" s="13" customFormat="1" ht="15" customHeight="1" x14ac:dyDescent="0.3">
      <c r="A40" s="73">
        <v>4</v>
      </c>
      <c r="B40" s="74">
        <v>139</v>
      </c>
      <c r="C40" s="75" t="s">
        <v>14</v>
      </c>
      <c r="D40" s="75" t="s">
        <v>41</v>
      </c>
      <c r="E40" s="76" t="s">
        <v>39</v>
      </c>
      <c r="F40" s="80" t="s">
        <v>20</v>
      </c>
      <c r="G40" s="81" t="s">
        <v>14</v>
      </c>
      <c r="H40" s="83" t="s">
        <v>35</v>
      </c>
      <c r="J40" s="14"/>
      <c r="L40" s="15"/>
      <c r="M40" s="15"/>
      <c r="N40" s="14"/>
    </row>
    <row r="41" spans="1:14" ht="15" customHeight="1" x14ac:dyDescent="0.3">
      <c r="A41" s="73">
        <v>5</v>
      </c>
      <c r="B41" s="84">
        <v>66200.960000000006</v>
      </c>
      <c r="C41" s="85" t="s">
        <v>14</v>
      </c>
      <c r="D41" s="85" t="s">
        <v>42</v>
      </c>
      <c r="E41" s="76" t="s">
        <v>44</v>
      </c>
      <c r="F41" s="81" t="s">
        <v>20</v>
      </c>
      <c r="G41" s="78" t="s">
        <v>14</v>
      </c>
      <c r="H41" s="79" t="s">
        <v>34</v>
      </c>
      <c r="J41" s="2"/>
      <c r="L41" s="4"/>
      <c r="M41" s="4"/>
      <c r="N41" s="2"/>
    </row>
    <row r="42" spans="1:14" s="13" customFormat="1" ht="15" customHeight="1" x14ac:dyDescent="0.3">
      <c r="A42" s="73">
        <v>6</v>
      </c>
      <c r="B42" s="86">
        <v>1000</v>
      </c>
      <c r="C42" s="85" t="s">
        <v>14</v>
      </c>
      <c r="D42" s="87" t="s">
        <v>43</v>
      </c>
      <c r="E42" s="76" t="s">
        <v>44</v>
      </c>
      <c r="F42" s="88" t="s">
        <v>20</v>
      </c>
      <c r="G42" s="81" t="s">
        <v>14</v>
      </c>
      <c r="H42" s="82" t="s">
        <v>34</v>
      </c>
      <c r="J42" s="14"/>
      <c r="L42" s="15"/>
      <c r="M42" s="15"/>
      <c r="N42" s="14"/>
    </row>
    <row r="43" spans="1:14" s="13" customFormat="1" ht="18.75" customHeight="1" x14ac:dyDescent="0.3">
      <c r="A43" s="73">
        <v>7</v>
      </c>
      <c r="B43" s="84">
        <v>264571.27</v>
      </c>
      <c r="C43" s="85" t="s">
        <v>45</v>
      </c>
      <c r="D43" s="85" t="s">
        <v>46</v>
      </c>
      <c r="E43" s="76" t="s">
        <v>47</v>
      </c>
      <c r="F43" s="81" t="s">
        <v>23</v>
      </c>
      <c r="G43" s="78" t="s">
        <v>14</v>
      </c>
      <c r="H43" s="79" t="s">
        <v>35</v>
      </c>
      <c r="J43" s="14"/>
      <c r="L43" s="15"/>
      <c r="M43" s="15"/>
      <c r="N43" s="14"/>
    </row>
    <row r="44" spans="1:14" s="13" customFormat="1" ht="19.5" customHeight="1" x14ac:dyDescent="0.3">
      <c r="A44" s="73">
        <v>8</v>
      </c>
      <c r="B44" s="86">
        <v>2869.09</v>
      </c>
      <c r="C44" s="85" t="s">
        <v>48</v>
      </c>
      <c r="D44" s="85" t="s">
        <v>49</v>
      </c>
      <c r="E44" s="76" t="s">
        <v>47</v>
      </c>
      <c r="F44" s="81" t="s">
        <v>19</v>
      </c>
      <c r="G44" s="78" t="s">
        <v>14</v>
      </c>
      <c r="H44" s="79" t="s">
        <v>34</v>
      </c>
      <c r="J44" s="14"/>
      <c r="L44" s="15"/>
      <c r="M44" s="15"/>
      <c r="N44" s="14"/>
    </row>
    <row r="45" spans="1:14" ht="17.25" customHeight="1" x14ac:dyDescent="0.3">
      <c r="A45" s="73">
        <v>9</v>
      </c>
      <c r="B45" s="84">
        <v>119</v>
      </c>
      <c r="C45" s="85" t="s">
        <v>48</v>
      </c>
      <c r="D45" s="89" t="s">
        <v>50</v>
      </c>
      <c r="E45" s="76" t="s">
        <v>47</v>
      </c>
      <c r="F45" s="88" t="s">
        <v>19</v>
      </c>
      <c r="G45" s="81" t="s">
        <v>14</v>
      </c>
      <c r="H45" s="82" t="s">
        <v>35</v>
      </c>
      <c r="J45" s="2"/>
      <c r="L45" s="4"/>
      <c r="M45" s="4"/>
      <c r="N45" s="2"/>
    </row>
    <row r="46" spans="1:14" s="13" customFormat="1" ht="15" customHeight="1" x14ac:dyDescent="0.3">
      <c r="A46" s="73">
        <v>10</v>
      </c>
      <c r="B46" s="86">
        <v>1521.5</v>
      </c>
      <c r="C46" s="85" t="s">
        <v>14</v>
      </c>
      <c r="D46" s="89" t="s">
        <v>38</v>
      </c>
      <c r="E46" s="76" t="s">
        <v>47</v>
      </c>
      <c r="F46" s="81" t="s">
        <v>21</v>
      </c>
      <c r="G46" s="78" t="s">
        <v>14</v>
      </c>
      <c r="H46" s="79" t="s">
        <v>34</v>
      </c>
      <c r="J46" s="14"/>
      <c r="L46" s="15"/>
      <c r="M46" s="15"/>
      <c r="N46" s="14"/>
    </row>
    <row r="47" spans="1:14" s="13" customFormat="1" ht="15" customHeight="1" x14ac:dyDescent="0.3">
      <c r="A47" s="73">
        <v>11</v>
      </c>
      <c r="B47" s="84">
        <v>5112.7</v>
      </c>
      <c r="C47" s="85" t="s">
        <v>51</v>
      </c>
      <c r="D47" s="85" t="s">
        <v>52</v>
      </c>
      <c r="E47" s="76" t="s">
        <v>53</v>
      </c>
      <c r="F47" s="81" t="s">
        <v>22</v>
      </c>
      <c r="G47" s="78" t="s">
        <v>14</v>
      </c>
      <c r="H47" s="79" t="s">
        <v>34</v>
      </c>
      <c r="J47" s="14"/>
      <c r="L47" s="15"/>
      <c r="M47" s="15"/>
      <c r="N47" s="14"/>
    </row>
    <row r="48" spans="1:14" s="13" customFormat="1" ht="15" customHeight="1" x14ac:dyDescent="0.3">
      <c r="A48" s="73">
        <v>12</v>
      </c>
      <c r="B48" s="90">
        <v>300</v>
      </c>
      <c r="C48" s="91" t="s">
        <v>51</v>
      </c>
      <c r="D48" s="91" t="s">
        <v>52</v>
      </c>
      <c r="E48" s="76" t="s">
        <v>53</v>
      </c>
      <c r="F48" s="81" t="s">
        <v>22</v>
      </c>
      <c r="G48" s="81" t="s">
        <v>14</v>
      </c>
      <c r="H48" s="82" t="s">
        <v>34</v>
      </c>
      <c r="J48" s="14"/>
      <c r="L48" s="15"/>
      <c r="M48" s="15"/>
      <c r="N48" s="14"/>
    </row>
    <row r="49" spans="1:16" s="13" customFormat="1" ht="16.5" x14ac:dyDescent="0.3">
      <c r="A49" s="73">
        <v>13</v>
      </c>
      <c r="B49" s="90">
        <v>500</v>
      </c>
      <c r="C49" s="91" t="s">
        <v>54</v>
      </c>
      <c r="D49" s="87" t="s">
        <v>56</v>
      </c>
      <c r="E49" s="76" t="s">
        <v>53</v>
      </c>
      <c r="F49" s="81">
        <v>20.25</v>
      </c>
      <c r="G49" s="81" t="s">
        <v>14</v>
      </c>
      <c r="H49" s="82" t="s">
        <v>34</v>
      </c>
      <c r="J49" s="14"/>
      <c r="K49" s="16"/>
      <c r="L49" s="14"/>
      <c r="M49" s="14"/>
      <c r="N49" s="14"/>
      <c r="O49" s="14"/>
      <c r="P49" s="14"/>
    </row>
    <row r="50" spans="1:16" ht="16.5" x14ac:dyDescent="0.3">
      <c r="A50" s="73">
        <v>14</v>
      </c>
      <c r="B50" s="84">
        <v>88.06</v>
      </c>
      <c r="C50" s="85" t="s">
        <v>55</v>
      </c>
      <c r="D50" s="85" t="s">
        <v>57</v>
      </c>
      <c r="E50" s="78" t="s">
        <v>53</v>
      </c>
      <c r="F50" s="81">
        <v>20.25</v>
      </c>
      <c r="G50" s="78" t="s">
        <v>14</v>
      </c>
      <c r="H50" s="92" t="s">
        <v>34</v>
      </c>
      <c r="J50" s="2"/>
      <c r="K50" s="3"/>
      <c r="L50" s="2"/>
      <c r="M50" s="2"/>
      <c r="N50" s="2"/>
      <c r="O50" s="2"/>
      <c r="P50" s="2"/>
    </row>
    <row r="51" spans="1:16" ht="16.5" x14ac:dyDescent="0.3">
      <c r="A51" s="73">
        <v>15</v>
      </c>
      <c r="B51" s="84">
        <v>801.82</v>
      </c>
      <c r="C51" s="85" t="s">
        <v>14</v>
      </c>
      <c r="D51" s="85" t="s">
        <v>303</v>
      </c>
      <c r="E51" s="78" t="s">
        <v>58</v>
      </c>
      <c r="F51" s="81" t="s">
        <v>21</v>
      </c>
      <c r="G51" s="78" t="s">
        <v>14</v>
      </c>
      <c r="H51" s="92" t="s">
        <v>34</v>
      </c>
      <c r="J51" s="2"/>
      <c r="K51" s="3"/>
      <c r="L51" s="2"/>
      <c r="M51" s="2"/>
      <c r="N51" s="2"/>
      <c r="O51" s="2"/>
      <c r="P51" s="2"/>
    </row>
    <row r="52" spans="1:16" ht="16.5" x14ac:dyDescent="0.3">
      <c r="A52" s="73">
        <v>16</v>
      </c>
      <c r="B52" s="93">
        <v>442</v>
      </c>
      <c r="C52" s="85" t="s">
        <v>59</v>
      </c>
      <c r="D52" s="85" t="s">
        <v>60</v>
      </c>
      <c r="E52" s="78" t="s">
        <v>61</v>
      </c>
      <c r="F52" s="81" t="s">
        <v>22</v>
      </c>
      <c r="G52" s="78" t="s">
        <v>14</v>
      </c>
      <c r="H52" s="92" t="s">
        <v>34</v>
      </c>
      <c r="J52" s="2"/>
      <c r="L52" s="4"/>
      <c r="M52" s="4"/>
      <c r="N52" s="2"/>
    </row>
    <row r="53" spans="1:16" s="13" customFormat="1" ht="16.5" x14ac:dyDescent="0.3">
      <c r="A53" s="73">
        <v>17</v>
      </c>
      <c r="B53" s="94">
        <v>14015.25</v>
      </c>
      <c r="C53" s="95" t="s">
        <v>62</v>
      </c>
      <c r="D53" s="95" t="s">
        <v>63</v>
      </c>
      <c r="E53" s="81" t="s">
        <v>61</v>
      </c>
      <c r="F53" s="81" t="s">
        <v>19</v>
      </c>
      <c r="G53" s="81" t="s">
        <v>14</v>
      </c>
      <c r="H53" s="82" t="s">
        <v>34</v>
      </c>
      <c r="J53" s="14"/>
      <c r="L53" s="15"/>
      <c r="M53" s="15"/>
      <c r="N53" s="14"/>
    </row>
    <row r="54" spans="1:16" s="13" customFormat="1" ht="16.5" x14ac:dyDescent="0.3">
      <c r="A54" s="73">
        <v>18</v>
      </c>
      <c r="B54" s="90">
        <v>56303.53</v>
      </c>
      <c r="C54" s="122" t="s">
        <v>64</v>
      </c>
      <c r="D54" s="95" t="s">
        <v>65</v>
      </c>
      <c r="E54" s="81" t="s">
        <v>66</v>
      </c>
      <c r="F54" s="81" t="s">
        <v>33</v>
      </c>
      <c r="G54" s="81" t="s">
        <v>14</v>
      </c>
      <c r="H54" s="96" t="s">
        <v>34</v>
      </c>
      <c r="J54" s="14"/>
      <c r="L54" s="15"/>
      <c r="M54" s="15"/>
      <c r="N54" s="14"/>
    </row>
    <row r="55" spans="1:16" ht="16.5" x14ac:dyDescent="0.3">
      <c r="A55" s="73">
        <v>19</v>
      </c>
      <c r="B55" s="84">
        <v>4009.86</v>
      </c>
      <c r="C55" s="85" t="s">
        <v>301</v>
      </c>
      <c r="D55" s="85" t="s">
        <v>73</v>
      </c>
      <c r="E55" s="78" t="s">
        <v>66</v>
      </c>
      <c r="F55" s="81" t="s">
        <v>27</v>
      </c>
      <c r="G55" s="78" t="s">
        <v>14</v>
      </c>
      <c r="H55" s="97" t="s">
        <v>34</v>
      </c>
      <c r="J55" s="2"/>
      <c r="L55" s="4"/>
      <c r="M55" s="4"/>
      <c r="N55" s="2"/>
    </row>
    <row r="56" spans="1:16" s="13" customFormat="1" ht="16.5" x14ac:dyDescent="0.3">
      <c r="A56" s="73">
        <v>20</v>
      </c>
      <c r="B56" s="94">
        <v>4854.32</v>
      </c>
      <c r="C56" s="95" t="s">
        <v>74</v>
      </c>
      <c r="D56" s="95" t="s">
        <v>75</v>
      </c>
      <c r="E56" s="81" t="s">
        <v>66</v>
      </c>
      <c r="F56" s="81" t="s">
        <v>23</v>
      </c>
      <c r="G56" s="81" t="s">
        <v>14</v>
      </c>
      <c r="H56" s="96" t="s">
        <v>34</v>
      </c>
      <c r="J56" s="14"/>
      <c r="L56" s="15"/>
      <c r="M56" s="15"/>
      <c r="N56" s="14"/>
    </row>
    <row r="57" spans="1:16" s="13" customFormat="1" ht="16.5" x14ac:dyDescent="0.3">
      <c r="A57" s="73">
        <v>21</v>
      </c>
      <c r="B57" s="94">
        <v>161146.97</v>
      </c>
      <c r="C57" s="95" t="s">
        <v>64</v>
      </c>
      <c r="D57" s="95" t="s">
        <v>76</v>
      </c>
      <c r="E57" s="81" t="s">
        <v>66</v>
      </c>
      <c r="F57" s="81" t="s">
        <v>19</v>
      </c>
      <c r="G57" s="81" t="s">
        <v>14</v>
      </c>
      <c r="H57" s="96" t="s">
        <v>34</v>
      </c>
      <c r="J57" s="14"/>
      <c r="L57" s="15"/>
      <c r="M57" s="15"/>
      <c r="N57" s="14"/>
    </row>
    <row r="58" spans="1:16" s="13" customFormat="1" ht="16.5" x14ac:dyDescent="0.3">
      <c r="A58" s="73">
        <v>22</v>
      </c>
      <c r="B58" s="94">
        <v>3791.7</v>
      </c>
      <c r="C58" s="95" t="s">
        <v>77</v>
      </c>
      <c r="D58" s="95" t="s">
        <v>78</v>
      </c>
      <c r="E58" s="81" t="s">
        <v>66</v>
      </c>
      <c r="F58" s="81" t="s">
        <v>36</v>
      </c>
      <c r="G58" s="81" t="s">
        <v>14</v>
      </c>
      <c r="H58" s="96" t="s">
        <v>34</v>
      </c>
      <c r="J58" s="14"/>
      <c r="L58" s="15"/>
      <c r="M58" s="15"/>
      <c r="N58" s="14"/>
    </row>
    <row r="59" spans="1:16" ht="16.5" x14ac:dyDescent="0.3">
      <c r="A59" s="73">
        <v>23</v>
      </c>
      <c r="B59" s="84">
        <v>1018.66</v>
      </c>
      <c r="C59" s="85" t="s">
        <v>77</v>
      </c>
      <c r="D59" s="85" t="s">
        <v>300</v>
      </c>
      <c r="E59" s="78" t="s">
        <v>66</v>
      </c>
      <c r="F59" s="81" t="s">
        <v>36</v>
      </c>
      <c r="G59" s="78" t="s">
        <v>14</v>
      </c>
      <c r="H59" s="97" t="s">
        <v>35</v>
      </c>
      <c r="J59" s="2"/>
      <c r="L59" s="4"/>
      <c r="M59" s="4"/>
      <c r="N59" s="2"/>
    </row>
    <row r="60" spans="1:16" ht="16.5" x14ac:dyDescent="0.3">
      <c r="A60" s="73">
        <v>24</v>
      </c>
      <c r="B60" s="84">
        <v>90173</v>
      </c>
      <c r="C60" s="85" t="s">
        <v>64</v>
      </c>
      <c r="D60" s="85" t="s">
        <v>79</v>
      </c>
      <c r="E60" s="78" t="s">
        <v>66</v>
      </c>
      <c r="F60" s="81" t="s">
        <v>20</v>
      </c>
      <c r="G60" s="78" t="s">
        <v>14</v>
      </c>
      <c r="H60" s="97" t="s">
        <v>34</v>
      </c>
      <c r="J60" s="2"/>
      <c r="L60" s="4"/>
      <c r="M60" s="4"/>
      <c r="N60" s="2"/>
    </row>
    <row r="61" spans="1:16" s="13" customFormat="1" ht="33" x14ac:dyDescent="0.3">
      <c r="A61" s="73">
        <v>25</v>
      </c>
      <c r="B61" s="90">
        <v>35271.599999999999</v>
      </c>
      <c r="C61" s="95" t="s">
        <v>80</v>
      </c>
      <c r="D61" s="122" t="s">
        <v>81</v>
      </c>
      <c r="E61" s="81" t="s">
        <v>67</v>
      </c>
      <c r="F61" s="81" t="s">
        <v>23</v>
      </c>
      <c r="G61" s="81" t="s">
        <v>14</v>
      </c>
      <c r="H61" s="96" t="s">
        <v>35</v>
      </c>
      <c r="J61" s="14"/>
      <c r="L61" s="15"/>
      <c r="M61" s="15"/>
      <c r="N61" s="14"/>
    </row>
    <row r="62" spans="1:16" s="13" customFormat="1" ht="16.5" x14ac:dyDescent="0.3">
      <c r="A62" s="73">
        <v>26</v>
      </c>
      <c r="B62" s="90">
        <v>21200</v>
      </c>
      <c r="C62" s="95" t="s">
        <v>82</v>
      </c>
      <c r="D62" s="95" t="s">
        <v>83</v>
      </c>
      <c r="E62" s="81" t="s">
        <v>67</v>
      </c>
      <c r="F62" s="81">
        <v>20.14</v>
      </c>
      <c r="G62" s="81" t="s">
        <v>14</v>
      </c>
      <c r="H62" s="96" t="s">
        <v>34</v>
      </c>
      <c r="J62" s="14"/>
      <c r="L62" s="15"/>
      <c r="M62" s="15"/>
      <c r="N62" s="14"/>
    </row>
    <row r="63" spans="1:16" s="13" customFormat="1" ht="16.5" x14ac:dyDescent="0.3">
      <c r="A63" s="73">
        <v>27</v>
      </c>
      <c r="B63" s="90">
        <v>850</v>
      </c>
      <c r="C63" s="95" t="s">
        <v>82</v>
      </c>
      <c r="D63" s="95" t="s">
        <v>84</v>
      </c>
      <c r="E63" s="81" t="s">
        <v>67</v>
      </c>
      <c r="F63" s="81">
        <v>20.14</v>
      </c>
      <c r="G63" s="81" t="s">
        <v>14</v>
      </c>
      <c r="H63" s="96" t="s">
        <v>35</v>
      </c>
      <c r="J63" s="14"/>
      <c r="L63" s="15"/>
      <c r="M63" s="15"/>
      <c r="N63" s="14"/>
    </row>
    <row r="64" spans="1:16" s="13" customFormat="1" ht="16.5" x14ac:dyDescent="0.3">
      <c r="A64" s="73">
        <v>28</v>
      </c>
      <c r="B64" s="94">
        <v>5490.71</v>
      </c>
      <c r="C64" s="95" t="s">
        <v>64</v>
      </c>
      <c r="D64" s="95" t="s">
        <v>85</v>
      </c>
      <c r="E64" s="81" t="s">
        <v>68</v>
      </c>
      <c r="F64" s="81" t="s">
        <v>26</v>
      </c>
      <c r="G64" s="81" t="s">
        <v>14</v>
      </c>
      <c r="H64" s="96" t="s">
        <v>34</v>
      </c>
      <c r="J64" s="14"/>
      <c r="L64" s="15"/>
      <c r="M64" s="15"/>
      <c r="N64" s="14"/>
    </row>
    <row r="65" spans="1:14" s="13" customFormat="1" ht="16.5" x14ac:dyDescent="0.3">
      <c r="A65" s="73">
        <v>29</v>
      </c>
      <c r="B65" s="94">
        <v>13143.3</v>
      </c>
      <c r="C65" s="95" t="s">
        <v>86</v>
      </c>
      <c r="D65" s="95" t="s">
        <v>87</v>
      </c>
      <c r="E65" s="81" t="s">
        <v>68</v>
      </c>
      <c r="F65" s="81" t="s">
        <v>23</v>
      </c>
      <c r="G65" s="81" t="s">
        <v>14</v>
      </c>
      <c r="H65" s="96" t="s">
        <v>34</v>
      </c>
      <c r="J65" s="14"/>
      <c r="L65" s="15"/>
      <c r="M65" s="15"/>
      <c r="N65" s="14"/>
    </row>
    <row r="66" spans="1:14" s="13" customFormat="1" ht="16.5" x14ac:dyDescent="0.3">
      <c r="A66" s="73">
        <v>30</v>
      </c>
      <c r="B66" s="94">
        <v>8021.94</v>
      </c>
      <c r="C66" s="95" t="s">
        <v>88</v>
      </c>
      <c r="D66" s="95" t="s">
        <v>89</v>
      </c>
      <c r="E66" s="81" t="s">
        <v>68</v>
      </c>
      <c r="F66" s="81" t="s">
        <v>19</v>
      </c>
      <c r="G66" s="81" t="s">
        <v>14</v>
      </c>
      <c r="H66" s="96" t="s">
        <v>35</v>
      </c>
      <c r="J66" s="14"/>
      <c r="L66" s="15"/>
      <c r="M66" s="15"/>
      <c r="N66" s="14"/>
    </row>
    <row r="67" spans="1:14" s="13" customFormat="1" ht="16.5" x14ac:dyDescent="0.3">
      <c r="A67" s="73">
        <v>31</v>
      </c>
      <c r="B67" s="94">
        <v>500</v>
      </c>
      <c r="C67" s="95" t="s">
        <v>90</v>
      </c>
      <c r="D67" s="95" t="s">
        <v>56</v>
      </c>
      <c r="E67" s="81" t="s">
        <v>68</v>
      </c>
      <c r="F67" s="81">
        <v>20.25</v>
      </c>
      <c r="G67" s="81" t="s">
        <v>14</v>
      </c>
      <c r="H67" s="96" t="s">
        <v>34</v>
      </c>
      <c r="J67" s="17"/>
      <c r="L67" s="15"/>
      <c r="M67" s="15"/>
      <c r="N67" s="14"/>
    </row>
    <row r="68" spans="1:14" s="13" customFormat="1" ht="16.5" x14ac:dyDescent="0.3">
      <c r="A68" s="73">
        <v>32</v>
      </c>
      <c r="B68" s="94">
        <v>72.92</v>
      </c>
      <c r="C68" s="95" t="s">
        <v>64</v>
      </c>
      <c r="D68" s="95" t="s">
        <v>91</v>
      </c>
      <c r="E68" s="81" t="s">
        <v>68</v>
      </c>
      <c r="F68" s="81" t="s">
        <v>20</v>
      </c>
      <c r="G68" s="81" t="s">
        <v>14</v>
      </c>
      <c r="H68" s="96" t="s">
        <v>34</v>
      </c>
      <c r="J68" s="17"/>
      <c r="L68" s="15"/>
      <c r="M68" s="15"/>
      <c r="N68" s="14"/>
    </row>
    <row r="69" spans="1:14" s="13" customFormat="1" ht="16.5" x14ac:dyDescent="0.3">
      <c r="A69" s="73">
        <v>33</v>
      </c>
      <c r="B69" s="94">
        <v>4760</v>
      </c>
      <c r="C69" s="95" t="s">
        <v>92</v>
      </c>
      <c r="D69" s="95" t="s">
        <v>93</v>
      </c>
      <c r="E69" s="81" t="s">
        <v>69</v>
      </c>
      <c r="F69" s="81" t="s">
        <v>19</v>
      </c>
      <c r="G69" s="81" t="s">
        <v>14</v>
      </c>
      <c r="H69" s="96" t="s">
        <v>34</v>
      </c>
      <c r="J69" s="17"/>
      <c r="L69" s="15"/>
      <c r="M69" s="15"/>
      <c r="N69" s="14"/>
    </row>
    <row r="70" spans="1:14" s="13" customFormat="1" ht="16.5" x14ac:dyDescent="0.3">
      <c r="A70" s="73">
        <v>34</v>
      </c>
      <c r="B70" s="94">
        <v>388002.14</v>
      </c>
      <c r="C70" s="95" t="s">
        <v>94</v>
      </c>
      <c r="D70" s="122" t="s">
        <v>95</v>
      </c>
      <c r="E70" s="81" t="s">
        <v>70</v>
      </c>
      <c r="F70" s="81" t="s">
        <v>23</v>
      </c>
      <c r="G70" s="81" t="s">
        <v>14</v>
      </c>
      <c r="H70" s="96" t="s">
        <v>34</v>
      </c>
      <c r="J70" s="17"/>
      <c r="L70" s="15"/>
      <c r="M70" s="15"/>
      <c r="N70" s="14"/>
    </row>
    <row r="71" spans="1:14" ht="16.5" x14ac:dyDescent="0.3">
      <c r="A71" s="73">
        <v>35</v>
      </c>
      <c r="B71" s="94">
        <v>208.1</v>
      </c>
      <c r="C71" s="95" t="s">
        <v>14</v>
      </c>
      <c r="D71" s="95" t="s">
        <v>302</v>
      </c>
      <c r="E71" s="81" t="s">
        <v>70</v>
      </c>
      <c r="F71" s="81" t="s">
        <v>21</v>
      </c>
      <c r="G71" s="81" t="s">
        <v>14</v>
      </c>
      <c r="H71" s="96" t="s">
        <v>34</v>
      </c>
      <c r="J71" s="6"/>
      <c r="L71" s="4"/>
      <c r="M71" s="4"/>
      <c r="N71" s="2"/>
    </row>
    <row r="72" spans="1:14" s="13" customFormat="1" ht="16.5" x14ac:dyDescent="0.3">
      <c r="A72" s="73">
        <v>36</v>
      </c>
      <c r="B72" s="94">
        <v>57665.24</v>
      </c>
      <c r="C72" s="95" t="s">
        <v>94</v>
      </c>
      <c r="D72" s="95" t="s">
        <v>96</v>
      </c>
      <c r="E72" s="81" t="s">
        <v>70</v>
      </c>
      <c r="F72" s="81">
        <v>20.25</v>
      </c>
      <c r="G72" s="81" t="s">
        <v>14</v>
      </c>
      <c r="H72" s="96" t="s">
        <v>34</v>
      </c>
      <c r="J72" s="17"/>
      <c r="L72" s="15"/>
      <c r="M72" s="15"/>
      <c r="N72" s="14"/>
    </row>
    <row r="73" spans="1:14" s="13" customFormat="1" ht="16.5" x14ac:dyDescent="0.3">
      <c r="A73" s="73">
        <v>37</v>
      </c>
      <c r="B73" s="84">
        <v>100</v>
      </c>
      <c r="C73" s="85" t="s">
        <v>14</v>
      </c>
      <c r="D73" s="85" t="s">
        <v>302</v>
      </c>
      <c r="E73" s="78" t="s">
        <v>71</v>
      </c>
      <c r="F73" s="81" t="s">
        <v>21</v>
      </c>
      <c r="G73" s="78" t="s">
        <v>14</v>
      </c>
      <c r="H73" s="92" t="s">
        <v>34</v>
      </c>
      <c r="J73" s="17"/>
      <c r="L73" s="15"/>
      <c r="M73" s="15"/>
      <c r="N73" s="14"/>
    </row>
    <row r="74" spans="1:14" s="13" customFormat="1" ht="33" x14ac:dyDescent="0.3">
      <c r="A74" s="73">
        <v>38</v>
      </c>
      <c r="B74" s="94">
        <v>11781</v>
      </c>
      <c r="C74" s="95" t="s">
        <v>97</v>
      </c>
      <c r="D74" s="123" t="s">
        <v>98</v>
      </c>
      <c r="E74" s="81" t="s">
        <v>72</v>
      </c>
      <c r="F74" s="81" t="s">
        <v>23</v>
      </c>
      <c r="G74" s="81" t="s">
        <v>14</v>
      </c>
      <c r="H74" s="82" t="s">
        <v>34</v>
      </c>
      <c r="J74" s="17"/>
      <c r="L74" s="15"/>
      <c r="M74" s="15"/>
      <c r="N74" s="14"/>
    </row>
    <row r="75" spans="1:14" s="13" customFormat="1" ht="16.5" x14ac:dyDescent="0.3">
      <c r="A75" s="73">
        <v>39</v>
      </c>
      <c r="B75" s="94">
        <v>1558</v>
      </c>
      <c r="C75" s="95" t="s">
        <v>14</v>
      </c>
      <c r="D75" s="95" t="s">
        <v>302</v>
      </c>
      <c r="E75" s="81" t="s">
        <v>72</v>
      </c>
      <c r="F75" s="81" t="s">
        <v>21</v>
      </c>
      <c r="G75" s="81" t="s">
        <v>14</v>
      </c>
      <c r="H75" s="82" t="s">
        <v>34</v>
      </c>
      <c r="J75" s="17"/>
      <c r="L75" s="15"/>
      <c r="M75" s="10"/>
      <c r="N75" s="14"/>
    </row>
    <row r="76" spans="1:14" s="13" customFormat="1" ht="16.5" x14ac:dyDescent="0.3">
      <c r="A76" s="73">
        <v>40</v>
      </c>
      <c r="B76" s="90">
        <v>460</v>
      </c>
      <c r="C76" s="95" t="s">
        <v>14</v>
      </c>
      <c r="D76" s="95" t="s">
        <v>38</v>
      </c>
      <c r="E76" s="98" t="s">
        <v>72</v>
      </c>
      <c r="F76" s="81" t="s">
        <v>21</v>
      </c>
      <c r="G76" s="81" t="s">
        <v>14</v>
      </c>
      <c r="H76" s="82" t="s">
        <v>34</v>
      </c>
      <c r="J76" s="17"/>
      <c r="L76" s="15"/>
      <c r="M76" s="15"/>
      <c r="N76" s="14"/>
    </row>
    <row r="77" spans="1:14" ht="16.5" x14ac:dyDescent="0.3">
      <c r="A77" s="62"/>
      <c r="B77" s="99"/>
      <c r="C77" s="79"/>
      <c r="D77" s="79"/>
      <c r="E77" s="100"/>
      <c r="F77" s="65"/>
      <c r="G77" s="65"/>
      <c r="H77" s="79"/>
      <c r="J77" s="2"/>
      <c r="L77" s="4"/>
      <c r="M77" s="4"/>
      <c r="N77" s="2"/>
    </row>
    <row r="78" spans="1:14" ht="17.25" thickBot="1" x14ac:dyDescent="0.35">
      <c r="A78" s="187" t="s">
        <v>24</v>
      </c>
      <c r="B78" s="187"/>
      <c r="C78" s="187"/>
      <c r="D78" s="187"/>
      <c r="E78" s="187"/>
      <c r="F78" s="53"/>
      <c r="G78" s="53"/>
      <c r="H78" s="79"/>
      <c r="J78" s="2"/>
      <c r="L78" s="4"/>
      <c r="M78" s="4"/>
      <c r="N78" s="2"/>
    </row>
    <row r="79" spans="1:14" ht="50.25" thickBot="1" x14ac:dyDescent="0.35">
      <c r="A79" s="67" t="s">
        <v>11</v>
      </c>
      <c r="B79" s="67" t="s">
        <v>7</v>
      </c>
      <c r="C79" s="67" t="s">
        <v>1</v>
      </c>
      <c r="D79" s="101" t="s">
        <v>2</v>
      </c>
      <c r="E79" s="102" t="s">
        <v>3</v>
      </c>
      <c r="F79" s="102" t="s">
        <v>10</v>
      </c>
      <c r="G79" s="103" t="s">
        <v>14</v>
      </c>
      <c r="H79" s="79"/>
      <c r="J79" s="2"/>
      <c r="L79" s="4"/>
      <c r="M79" s="4"/>
      <c r="N79" s="2"/>
    </row>
    <row r="80" spans="1:14" s="18" customFormat="1" ht="16.5" x14ac:dyDescent="0.3">
      <c r="A80" s="61" t="s">
        <v>12</v>
      </c>
      <c r="B80" s="104"/>
      <c r="C80" s="95"/>
      <c r="D80" s="95"/>
      <c r="E80" s="105"/>
      <c r="F80" s="105"/>
      <c r="G80" s="105"/>
      <c r="H80" s="106"/>
      <c r="J80" s="19"/>
      <c r="L80" s="20"/>
      <c r="M80" s="20"/>
      <c r="N80" s="19"/>
    </row>
    <row r="81" spans="1:12" ht="16.5" x14ac:dyDescent="0.3">
      <c r="A81" s="62"/>
      <c r="B81" s="63"/>
      <c r="C81" s="64"/>
      <c r="D81" s="64"/>
      <c r="E81" s="65"/>
      <c r="F81" s="66"/>
      <c r="G81" s="65"/>
      <c r="H81" s="53"/>
    </row>
    <row r="82" spans="1:12" ht="17.25" thickBot="1" x14ac:dyDescent="0.35">
      <c r="A82" s="187" t="s">
        <v>18</v>
      </c>
      <c r="B82" s="187"/>
      <c r="C82" s="187"/>
      <c r="D82" s="187"/>
      <c r="E82" s="187"/>
      <c r="F82" s="53"/>
      <c r="G82" s="53"/>
      <c r="H82" s="53"/>
    </row>
    <row r="83" spans="1:12" ht="50.25" thickBot="1" x14ac:dyDescent="0.35">
      <c r="A83" s="67" t="s">
        <v>11</v>
      </c>
      <c r="B83" s="67" t="s">
        <v>7</v>
      </c>
      <c r="C83" s="67" t="s">
        <v>1</v>
      </c>
      <c r="D83" s="101" t="s">
        <v>2</v>
      </c>
      <c r="E83" s="102" t="s">
        <v>3</v>
      </c>
      <c r="F83" s="102" t="s">
        <v>10</v>
      </c>
      <c r="G83" s="103" t="s">
        <v>14</v>
      </c>
      <c r="H83" s="53"/>
    </row>
    <row r="84" spans="1:12" ht="16.5" x14ac:dyDescent="0.3">
      <c r="A84" s="61" t="s">
        <v>12</v>
      </c>
      <c r="B84" s="104">
        <v>34142</v>
      </c>
      <c r="C84" s="85" t="s">
        <v>14</v>
      </c>
      <c r="D84" s="107" t="s">
        <v>134</v>
      </c>
      <c r="E84" s="76" t="s">
        <v>47</v>
      </c>
      <c r="F84" s="108">
        <v>59.4</v>
      </c>
      <c r="G84" s="78" t="s">
        <v>14</v>
      </c>
      <c r="H84" s="106"/>
    </row>
    <row r="85" spans="1:12" ht="16.5" x14ac:dyDescent="0.3">
      <c r="A85" s="62"/>
      <c r="B85" s="63"/>
      <c r="C85" s="64"/>
      <c r="D85" s="64"/>
      <c r="E85" s="65"/>
      <c r="F85" s="66"/>
      <c r="G85" s="65"/>
      <c r="H85" s="53"/>
    </row>
    <row r="86" spans="1:12" ht="16.5" x14ac:dyDescent="0.3">
      <c r="A86" s="109"/>
      <c r="B86" s="110"/>
      <c r="C86" s="79"/>
      <c r="D86" s="79"/>
      <c r="E86" s="100"/>
      <c r="F86" s="65"/>
      <c r="G86" s="65"/>
      <c r="H86" s="53"/>
    </row>
    <row r="87" spans="1:12" ht="17.25" thickBot="1" x14ac:dyDescent="0.35">
      <c r="A87" s="187" t="s">
        <v>17</v>
      </c>
      <c r="B87" s="187"/>
      <c r="C87" s="187"/>
      <c r="D87" s="187"/>
      <c r="E87" s="187"/>
      <c r="F87" s="53"/>
      <c r="G87" s="53"/>
      <c r="H87" s="53"/>
    </row>
    <row r="88" spans="1:12" ht="49.5" x14ac:dyDescent="0.3">
      <c r="A88" s="68" t="s">
        <v>11</v>
      </c>
      <c r="B88" s="68" t="s">
        <v>7</v>
      </c>
      <c r="C88" s="111" t="s">
        <v>1</v>
      </c>
      <c r="D88" s="69" t="s">
        <v>2</v>
      </c>
      <c r="E88" s="70" t="s">
        <v>3</v>
      </c>
      <c r="F88" s="70" t="s">
        <v>10</v>
      </c>
      <c r="G88" s="112" t="s">
        <v>14</v>
      </c>
      <c r="H88" s="53"/>
    </row>
    <row r="89" spans="1:12" ht="16.5" x14ac:dyDescent="0.3">
      <c r="A89" s="113">
        <v>1</v>
      </c>
      <c r="B89" s="114"/>
      <c r="C89" s="115"/>
      <c r="D89" s="115"/>
      <c r="E89" s="116"/>
      <c r="F89" s="116"/>
      <c r="G89" s="117"/>
      <c r="H89" s="53"/>
    </row>
    <row r="90" spans="1:12" ht="16.5" x14ac:dyDescent="0.3">
      <c r="A90" s="53"/>
      <c r="B90" s="53"/>
      <c r="C90" s="53"/>
      <c r="D90" s="53"/>
      <c r="E90" s="53"/>
      <c r="F90" s="53"/>
      <c r="G90" s="53"/>
      <c r="H90" s="53"/>
    </row>
    <row r="91" spans="1:12" ht="16.5" x14ac:dyDescent="0.35">
      <c r="A91" s="21"/>
      <c r="B91" s="21"/>
      <c r="C91" s="21"/>
      <c r="D91" s="21"/>
      <c r="K91" s="2"/>
      <c r="L91" s="2"/>
    </row>
    <row r="92" spans="1:12" ht="16.5" x14ac:dyDescent="0.35">
      <c r="A92" s="21"/>
      <c r="B92" s="21"/>
      <c r="C92" s="21"/>
      <c r="D92" s="21"/>
      <c r="G92" s="2"/>
      <c r="K92" s="2"/>
      <c r="L92" s="2"/>
    </row>
    <row r="93" spans="1:12" ht="16.5" x14ac:dyDescent="0.35">
      <c r="A93" s="21"/>
      <c r="B93" s="21"/>
      <c r="C93" s="21"/>
      <c r="D93" s="21"/>
      <c r="G93" s="2"/>
      <c r="K93" s="2"/>
      <c r="L93" s="2"/>
    </row>
    <row r="94" spans="1:12" ht="16.5" x14ac:dyDescent="0.35">
      <c r="A94" s="21"/>
      <c r="B94" s="21"/>
      <c r="C94" s="21"/>
      <c r="D94" s="21"/>
      <c r="K94" s="2"/>
      <c r="L94" s="2"/>
    </row>
    <row r="95" spans="1:12" ht="16.5" x14ac:dyDescent="0.35">
      <c r="A95" s="21"/>
      <c r="B95" s="21"/>
      <c r="C95" s="21"/>
      <c r="D95" s="21"/>
      <c r="K95" s="2"/>
      <c r="L95" s="7"/>
    </row>
    <row r="96" spans="1:12" ht="16.5" x14ac:dyDescent="0.35">
      <c r="A96" s="21"/>
      <c r="B96" s="21"/>
      <c r="C96" s="21"/>
      <c r="D96" s="21"/>
      <c r="K96" s="2"/>
      <c r="L96" s="2"/>
    </row>
    <row r="97" spans="1:12" ht="16.5" x14ac:dyDescent="0.35">
      <c r="A97" s="21"/>
      <c r="B97" s="21"/>
      <c r="C97" s="21"/>
      <c r="D97" s="21"/>
      <c r="K97" s="2"/>
      <c r="L97" s="2"/>
    </row>
    <row r="98" spans="1:12" ht="16.5" x14ac:dyDescent="0.35">
      <c r="A98" s="21"/>
      <c r="B98" s="21"/>
      <c r="C98" s="21"/>
      <c r="D98" s="21"/>
      <c r="E98" s="21"/>
      <c r="F98" s="21"/>
      <c r="G98" s="21"/>
      <c r="H98" s="21"/>
      <c r="K98" s="2"/>
      <c r="L98" s="2"/>
    </row>
    <row r="99" spans="1:12" ht="16.5" x14ac:dyDescent="0.35">
      <c r="A99" s="21"/>
      <c r="B99" s="21"/>
      <c r="C99" s="21"/>
      <c r="D99" s="21"/>
      <c r="E99" s="21"/>
      <c r="F99" s="21"/>
      <c r="G99" s="21"/>
      <c r="H99" s="21"/>
      <c r="K99" s="2"/>
      <c r="L99" s="2"/>
    </row>
    <row r="100" spans="1:12" x14ac:dyDescent="0.25">
      <c r="F100" s="8"/>
      <c r="G100" s="8"/>
      <c r="K100" s="2"/>
      <c r="L100" s="2"/>
    </row>
    <row r="101" spans="1:12" x14ac:dyDescent="0.25">
      <c r="F101" s="8"/>
      <c r="G101" s="8"/>
      <c r="K101" s="2"/>
      <c r="L101" s="2"/>
    </row>
    <row r="102" spans="1:12" x14ac:dyDescent="0.25">
      <c r="K102" s="2"/>
      <c r="L102" s="2"/>
    </row>
    <row r="103" spans="1:12" x14ac:dyDescent="0.25">
      <c r="K103" s="2"/>
      <c r="L103" s="2"/>
    </row>
    <row r="104" spans="1:12" x14ac:dyDescent="0.25">
      <c r="K104" s="2"/>
      <c r="L104" s="2"/>
    </row>
    <row r="105" spans="1:12" x14ac:dyDescent="0.25">
      <c r="K105" s="2"/>
      <c r="L105" s="2"/>
    </row>
    <row r="106" spans="1:12" x14ac:dyDescent="0.25">
      <c r="K106" s="2"/>
      <c r="L106" s="2"/>
    </row>
    <row r="107" spans="1:12" x14ac:dyDescent="0.25">
      <c r="K107" s="2"/>
      <c r="L107" s="2"/>
    </row>
    <row r="108" spans="1:12" x14ac:dyDescent="0.25">
      <c r="K108" s="2"/>
      <c r="L108" s="2"/>
    </row>
    <row r="109" spans="1:12" x14ac:dyDescent="0.25">
      <c r="K109" s="2"/>
      <c r="L109" s="2"/>
    </row>
    <row r="110" spans="1:12" x14ac:dyDescent="0.25">
      <c r="K110" s="2"/>
      <c r="L110" s="2"/>
    </row>
    <row r="111" spans="1:12" x14ac:dyDescent="0.25">
      <c r="K111" s="2"/>
      <c r="L111" s="2"/>
    </row>
  </sheetData>
  <autoFilter ref="A36:P76" xr:uid="{00000000-0009-0000-0000-000000000000}"/>
  <dataConsolidate/>
  <mergeCells count="9">
    <mergeCell ref="A87:E87"/>
    <mergeCell ref="A35:E35"/>
    <mergeCell ref="A2:E2"/>
    <mergeCell ref="A5:E5"/>
    <mergeCell ref="A6:E6"/>
    <mergeCell ref="A7:E7"/>
    <mergeCell ref="A9:E9"/>
    <mergeCell ref="A82:E82"/>
    <mergeCell ref="A78:E78"/>
  </mergeCells>
  <pageMargins left="0.70866141732283472" right="0.70866141732283472" top="0.74803149606299213" bottom="0.74803149606299213" header="0.31496062992125984" footer="0.31496062992125984"/>
  <pageSetup paperSize="9" scale="7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116"/>
  <sheetViews>
    <sheetView topLeftCell="A2" workbookViewId="0">
      <selection activeCell="C15" sqref="C15"/>
    </sheetView>
  </sheetViews>
  <sheetFormatPr defaultRowHeight="12.75" x14ac:dyDescent="0.2"/>
  <cols>
    <col min="1" max="1" width="8" style="5" customWidth="1"/>
    <col min="2" max="2" width="12.5703125" style="11" customWidth="1"/>
    <col min="3" max="3" width="34" style="5" customWidth="1"/>
    <col min="4" max="4" width="107.85546875" style="12" customWidth="1"/>
    <col min="5" max="5" width="14.7109375" style="1" customWidth="1"/>
    <col min="6" max="6" width="9.85546875" style="5" bestFit="1" customWidth="1"/>
    <col min="7" max="7" width="14.5703125" style="5" customWidth="1"/>
    <col min="8" max="8" width="9.85546875" style="5" customWidth="1"/>
    <col min="9" max="9" width="0.140625" style="5" hidden="1" customWidth="1"/>
    <col min="10" max="10" width="10" style="5" hidden="1" customWidth="1"/>
    <col min="11" max="11" width="10" style="5" bestFit="1" customWidth="1"/>
    <col min="12" max="12" width="11.7109375" style="5" bestFit="1" customWidth="1"/>
    <col min="13" max="16" width="11.42578125" style="5" bestFit="1" customWidth="1"/>
    <col min="17" max="16384" width="9.140625" style="5"/>
  </cols>
  <sheetData>
    <row r="1" spans="1:12" hidden="1" x14ac:dyDescent="0.2">
      <c r="A1" s="5" t="s">
        <v>0</v>
      </c>
      <c r="B1" s="11">
        <v>8079001.0499999998</v>
      </c>
      <c r="E1" s="1" t="s">
        <v>5</v>
      </c>
    </row>
    <row r="2" spans="1:12" x14ac:dyDescent="0.2">
      <c r="A2" s="193" t="s">
        <v>15</v>
      </c>
      <c r="B2" s="193"/>
      <c r="C2" s="193"/>
      <c r="D2" s="193"/>
      <c r="E2" s="193"/>
    </row>
    <row r="3" spans="1:12" x14ac:dyDescent="0.2">
      <c r="G3" s="11"/>
    </row>
    <row r="4" spans="1:12" ht="15.75" customHeight="1" x14ac:dyDescent="0.2">
      <c r="A4" s="194" t="s">
        <v>4</v>
      </c>
      <c r="B4" s="194"/>
      <c r="C4" s="194"/>
      <c r="D4" s="194"/>
      <c r="E4" s="194"/>
    </row>
    <row r="5" spans="1:12" ht="15.75" customHeight="1" x14ac:dyDescent="0.2">
      <c r="A5" s="194" t="s">
        <v>131</v>
      </c>
      <c r="B5" s="194"/>
      <c r="C5" s="194"/>
      <c r="D5" s="194"/>
      <c r="E5" s="194"/>
      <c r="G5" s="11"/>
    </row>
    <row r="6" spans="1:12" x14ac:dyDescent="0.2">
      <c r="A6" s="195"/>
      <c r="B6" s="195"/>
      <c r="C6" s="195"/>
      <c r="D6" s="195"/>
      <c r="E6" s="195"/>
    </row>
    <row r="7" spans="1:12" ht="13.5" thickBot="1" x14ac:dyDescent="0.25">
      <c r="A7" s="192" t="s">
        <v>8</v>
      </c>
      <c r="B7" s="192"/>
      <c r="C7" s="192"/>
      <c r="D7" s="192"/>
      <c r="E7" s="192"/>
      <c r="J7" s="11"/>
      <c r="K7" s="11"/>
      <c r="L7" s="11"/>
    </row>
    <row r="8" spans="1:12" ht="25.5" x14ac:dyDescent="0.2">
      <c r="A8" s="135" t="s">
        <v>11</v>
      </c>
      <c r="B8" s="136" t="s">
        <v>6</v>
      </c>
      <c r="C8" s="137" t="s">
        <v>1</v>
      </c>
      <c r="D8" s="138" t="s">
        <v>2</v>
      </c>
      <c r="E8" s="139" t="s">
        <v>3</v>
      </c>
      <c r="F8" s="138" t="s">
        <v>10</v>
      </c>
      <c r="G8" s="140" t="s">
        <v>14</v>
      </c>
    </row>
    <row r="9" spans="1:12" x14ac:dyDescent="0.2">
      <c r="A9" s="141" t="s">
        <v>12</v>
      </c>
      <c r="B9" s="142">
        <v>28400.85</v>
      </c>
      <c r="C9" s="143" t="s">
        <v>32</v>
      </c>
      <c r="D9" s="144" t="s">
        <v>135</v>
      </c>
      <c r="E9" s="145" t="s">
        <v>47</v>
      </c>
      <c r="F9" s="146" t="s">
        <v>136</v>
      </c>
      <c r="G9" s="147" t="s">
        <v>14</v>
      </c>
      <c r="J9" s="11"/>
    </row>
    <row r="10" spans="1:12" x14ac:dyDescent="0.2">
      <c r="A10" s="141" t="s">
        <v>13</v>
      </c>
      <c r="B10" s="142">
        <v>639</v>
      </c>
      <c r="C10" s="143" t="s">
        <v>32</v>
      </c>
      <c r="D10" s="148" t="s">
        <v>137</v>
      </c>
      <c r="E10" s="145" t="s">
        <v>47</v>
      </c>
      <c r="F10" s="146" t="s">
        <v>136</v>
      </c>
      <c r="G10" s="149" t="s">
        <v>14</v>
      </c>
    </row>
    <row r="11" spans="1:12" x14ac:dyDescent="0.2">
      <c r="A11" s="141" t="s">
        <v>138</v>
      </c>
      <c r="B11" s="142">
        <v>160938.15</v>
      </c>
      <c r="C11" s="143" t="s">
        <v>32</v>
      </c>
      <c r="D11" s="148" t="s">
        <v>135</v>
      </c>
      <c r="E11" s="145" t="s">
        <v>47</v>
      </c>
      <c r="F11" s="146" t="s">
        <v>139</v>
      </c>
      <c r="G11" s="149" t="s">
        <v>14</v>
      </c>
    </row>
    <row r="12" spans="1:12" x14ac:dyDescent="0.2">
      <c r="A12" s="141" t="s">
        <v>140</v>
      </c>
      <c r="B12" s="142">
        <v>3621</v>
      </c>
      <c r="C12" s="143" t="s">
        <v>32</v>
      </c>
      <c r="D12" s="144" t="s">
        <v>137</v>
      </c>
      <c r="E12" s="145" t="s">
        <v>47</v>
      </c>
      <c r="F12" s="146" t="s">
        <v>139</v>
      </c>
      <c r="G12" s="149" t="s">
        <v>14</v>
      </c>
    </row>
    <row r="13" spans="1:12" x14ac:dyDescent="0.2">
      <c r="A13" s="150"/>
      <c r="E13" s="151"/>
      <c r="F13" s="152"/>
      <c r="G13" s="1"/>
    </row>
    <row r="14" spans="1:12" ht="13.5" thickBot="1" x14ac:dyDescent="0.25">
      <c r="A14" s="192" t="s">
        <v>9</v>
      </c>
      <c r="B14" s="192"/>
      <c r="C14" s="192"/>
      <c r="D14" s="192"/>
      <c r="E14" s="192"/>
    </row>
    <row r="15" spans="1:12" ht="25.5" x14ac:dyDescent="0.2">
      <c r="A15" s="135" t="s">
        <v>11</v>
      </c>
      <c r="B15" s="136" t="s">
        <v>7</v>
      </c>
      <c r="C15" s="138" t="s">
        <v>1</v>
      </c>
      <c r="D15" s="138" t="s">
        <v>2</v>
      </c>
      <c r="E15" s="153" t="s">
        <v>3</v>
      </c>
      <c r="F15" s="138" t="s">
        <v>10</v>
      </c>
      <c r="G15" s="140" t="s">
        <v>14</v>
      </c>
    </row>
    <row r="16" spans="1:12" ht="27.75" customHeight="1" x14ac:dyDescent="0.2">
      <c r="A16" s="154" t="s">
        <v>12</v>
      </c>
      <c r="B16" s="155">
        <v>18393.64</v>
      </c>
      <c r="C16" s="148" t="s">
        <v>141</v>
      </c>
      <c r="D16" s="144" t="s">
        <v>142</v>
      </c>
      <c r="E16" s="156" t="s">
        <v>53</v>
      </c>
      <c r="F16" s="157" t="s">
        <v>136</v>
      </c>
      <c r="G16" s="158" t="s">
        <v>14</v>
      </c>
    </row>
    <row r="17" spans="1:7" ht="30.75" customHeight="1" x14ac:dyDescent="0.2">
      <c r="A17" s="154" t="s">
        <v>13</v>
      </c>
      <c r="B17" s="159">
        <v>1595.8</v>
      </c>
      <c r="C17" s="148" t="s">
        <v>141</v>
      </c>
      <c r="D17" s="144" t="s">
        <v>143</v>
      </c>
      <c r="E17" s="145" t="s">
        <v>53</v>
      </c>
      <c r="F17" s="148" t="s">
        <v>136</v>
      </c>
      <c r="G17" s="147" t="s">
        <v>14</v>
      </c>
    </row>
    <row r="18" spans="1:7" ht="21" customHeight="1" x14ac:dyDescent="0.2">
      <c r="A18" s="154" t="s">
        <v>138</v>
      </c>
      <c r="B18" s="159">
        <v>46284.89</v>
      </c>
      <c r="C18" s="148" t="s">
        <v>144</v>
      </c>
      <c r="D18" s="144" t="s">
        <v>145</v>
      </c>
      <c r="E18" s="145" t="s">
        <v>53</v>
      </c>
      <c r="F18" s="148" t="s">
        <v>136</v>
      </c>
      <c r="G18" s="147" t="s">
        <v>14</v>
      </c>
    </row>
    <row r="19" spans="1:7" ht="24" customHeight="1" x14ac:dyDescent="0.2">
      <c r="A19" s="154" t="s">
        <v>140</v>
      </c>
      <c r="B19" s="159">
        <v>20385.66</v>
      </c>
      <c r="C19" s="148" t="s">
        <v>141</v>
      </c>
      <c r="D19" s="144" t="s">
        <v>146</v>
      </c>
      <c r="E19" s="145" t="s">
        <v>53</v>
      </c>
      <c r="F19" s="148" t="s">
        <v>136</v>
      </c>
      <c r="G19" s="147" t="s">
        <v>14</v>
      </c>
    </row>
    <row r="20" spans="1:7" ht="49.5" customHeight="1" x14ac:dyDescent="0.2">
      <c r="A20" s="154" t="s">
        <v>147</v>
      </c>
      <c r="B20" s="159">
        <v>1768.62</v>
      </c>
      <c r="C20" s="148" t="s">
        <v>141</v>
      </c>
      <c r="D20" s="144" t="s">
        <v>148</v>
      </c>
      <c r="E20" s="145" t="s">
        <v>53</v>
      </c>
      <c r="F20" s="160" t="s">
        <v>136</v>
      </c>
      <c r="G20" s="147" t="s">
        <v>14</v>
      </c>
    </row>
    <row r="21" spans="1:7" ht="34.5" customHeight="1" x14ac:dyDescent="0.2">
      <c r="A21" s="154" t="s">
        <v>149</v>
      </c>
      <c r="B21" s="159">
        <v>23913.360000000001</v>
      </c>
      <c r="C21" s="148" t="s">
        <v>141</v>
      </c>
      <c r="D21" s="161" t="s">
        <v>150</v>
      </c>
      <c r="E21" s="145" t="s">
        <v>53</v>
      </c>
      <c r="F21" s="148" t="s">
        <v>136</v>
      </c>
      <c r="G21" s="147" t="s">
        <v>14</v>
      </c>
    </row>
    <row r="22" spans="1:7" ht="61.5" customHeight="1" x14ac:dyDescent="0.2">
      <c r="A22" s="154" t="s">
        <v>151</v>
      </c>
      <c r="B22" s="155">
        <v>2074.67</v>
      </c>
      <c r="C22" s="148" t="s">
        <v>141</v>
      </c>
      <c r="D22" s="161" t="s">
        <v>152</v>
      </c>
      <c r="E22" s="145" t="s">
        <v>53</v>
      </c>
      <c r="F22" s="148" t="s">
        <v>136</v>
      </c>
      <c r="G22" s="147" t="s">
        <v>14</v>
      </c>
    </row>
    <row r="23" spans="1:7" ht="34.5" customHeight="1" x14ac:dyDescent="0.2">
      <c r="A23" s="154" t="s">
        <v>153</v>
      </c>
      <c r="B23" s="155">
        <v>38324.120000000003</v>
      </c>
      <c r="C23" s="148" t="s">
        <v>141</v>
      </c>
      <c r="D23" s="161" t="s">
        <v>154</v>
      </c>
      <c r="E23" s="145" t="s">
        <v>53</v>
      </c>
      <c r="F23" s="148" t="s">
        <v>136</v>
      </c>
      <c r="G23" s="147" t="s">
        <v>14</v>
      </c>
    </row>
    <row r="24" spans="1:7" ht="34.5" customHeight="1" x14ac:dyDescent="0.2">
      <c r="A24" s="154" t="s">
        <v>155</v>
      </c>
      <c r="B24" s="155">
        <v>3324.92</v>
      </c>
      <c r="C24" s="148" t="s">
        <v>141</v>
      </c>
      <c r="D24" s="161" t="s">
        <v>156</v>
      </c>
      <c r="E24" s="145" t="s">
        <v>53</v>
      </c>
      <c r="F24" s="148" t="s">
        <v>136</v>
      </c>
      <c r="G24" s="147" t="s">
        <v>14</v>
      </c>
    </row>
    <row r="25" spans="1:7" ht="34.5" customHeight="1" x14ac:dyDescent="0.2">
      <c r="A25" s="154" t="s">
        <v>157</v>
      </c>
      <c r="B25" s="155">
        <v>3069.95</v>
      </c>
      <c r="C25" s="148" t="s">
        <v>158</v>
      </c>
      <c r="D25" s="162" t="s">
        <v>159</v>
      </c>
      <c r="E25" s="163" t="s">
        <v>53</v>
      </c>
      <c r="F25" s="148" t="s">
        <v>136</v>
      </c>
      <c r="G25" s="147" t="s">
        <v>14</v>
      </c>
    </row>
    <row r="26" spans="1:7" ht="34.5" customHeight="1" x14ac:dyDescent="0.2">
      <c r="A26" s="154" t="s">
        <v>160</v>
      </c>
      <c r="B26" s="155">
        <v>12799.6</v>
      </c>
      <c r="C26" s="148" t="s">
        <v>158</v>
      </c>
      <c r="D26" s="162" t="s">
        <v>161</v>
      </c>
      <c r="E26" s="163" t="s">
        <v>53</v>
      </c>
      <c r="F26" s="148" t="s">
        <v>136</v>
      </c>
      <c r="G26" s="147" t="s">
        <v>14</v>
      </c>
    </row>
    <row r="27" spans="1:7" ht="34.5" customHeight="1" x14ac:dyDescent="0.2">
      <c r="A27" s="154" t="s">
        <v>162</v>
      </c>
      <c r="B27" s="155">
        <v>5956.23</v>
      </c>
      <c r="C27" s="148" t="s">
        <v>141</v>
      </c>
      <c r="D27" s="162" t="s">
        <v>163</v>
      </c>
      <c r="E27" s="163" t="s">
        <v>53</v>
      </c>
      <c r="F27" s="148" t="s">
        <v>136</v>
      </c>
      <c r="G27" s="147" t="s">
        <v>14</v>
      </c>
    </row>
    <row r="28" spans="1:7" ht="34.5" customHeight="1" x14ac:dyDescent="0.2">
      <c r="A28" s="154" t="s">
        <v>164</v>
      </c>
      <c r="B28" s="155">
        <v>516.75</v>
      </c>
      <c r="C28" s="148" t="s">
        <v>141</v>
      </c>
      <c r="D28" s="162" t="s">
        <v>165</v>
      </c>
      <c r="E28" s="163" t="s">
        <v>53</v>
      </c>
      <c r="F28" s="148" t="s">
        <v>136</v>
      </c>
      <c r="G28" s="147" t="s">
        <v>14</v>
      </c>
    </row>
    <row r="29" spans="1:7" ht="34.5" customHeight="1" x14ac:dyDescent="0.2">
      <c r="A29" s="154" t="s">
        <v>166</v>
      </c>
      <c r="B29" s="155">
        <v>68318.52</v>
      </c>
      <c r="C29" s="148" t="s">
        <v>167</v>
      </c>
      <c r="D29" s="162" t="s">
        <v>168</v>
      </c>
      <c r="E29" s="163" t="s">
        <v>53</v>
      </c>
      <c r="F29" s="148" t="s">
        <v>136</v>
      </c>
      <c r="G29" s="147" t="s">
        <v>14</v>
      </c>
    </row>
    <row r="30" spans="1:7" ht="34.5" customHeight="1" x14ac:dyDescent="0.2">
      <c r="A30" s="154" t="s">
        <v>169</v>
      </c>
      <c r="B30" s="155">
        <v>27797.96</v>
      </c>
      <c r="C30" s="148" t="s">
        <v>170</v>
      </c>
      <c r="D30" s="162" t="s">
        <v>171</v>
      </c>
      <c r="E30" s="163" t="s">
        <v>53</v>
      </c>
      <c r="F30" s="148" t="s">
        <v>136</v>
      </c>
      <c r="G30" s="147" t="s">
        <v>14</v>
      </c>
    </row>
    <row r="31" spans="1:7" ht="34.5" customHeight="1" x14ac:dyDescent="0.2">
      <c r="A31" s="154" t="s">
        <v>172</v>
      </c>
      <c r="B31" s="155">
        <v>1419.07</v>
      </c>
      <c r="C31" s="148" t="s">
        <v>173</v>
      </c>
      <c r="D31" s="162" t="s">
        <v>174</v>
      </c>
      <c r="E31" s="163" t="s">
        <v>58</v>
      </c>
      <c r="F31" s="148" t="s">
        <v>136</v>
      </c>
      <c r="G31" s="147" t="s">
        <v>14</v>
      </c>
    </row>
    <row r="32" spans="1:7" ht="34.5" customHeight="1" x14ac:dyDescent="0.2">
      <c r="A32" s="154" t="s">
        <v>175</v>
      </c>
      <c r="B32" s="155">
        <v>21176.62</v>
      </c>
      <c r="C32" s="148" t="s">
        <v>176</v>
      </c>
      <c r="D32" s="162" t="s">
        <v>177</v>
      </c>
      <c r="E32" s="163" t="s">
        <v>58</v>
      </c>
      <c r="F32" s="148" t="s">
        <v>136</v>
      </c>
      <c r="G32" s="147" t="s">
        <v>14</v>
      </c>
    </row>
    <row r="33" spans="1:7" ht="34.5" customHeight="1" x14ac:dyDescent="0.2">
      <c r="A33" s="154" t="s">
        <v>178</v>
      </c>
      <c r="B33" s="155">
        <v>1837.24</v>
      </c>
      <c r="C33" s="148" t="s">
        <v>176</v>
      </c>
      <c r="D33" s="162" t="s">
        <v>179</v>
      </c>
      <c r="E33" s="163" t="s">
        <v>58</v>
      </c>
      <c r="F33" s="148" t="s">
        <v>136</v>
      </c>
      <c r="G33" s="147" t="s">
        <v>14</v>
      </c>
    </row>
    <row r="34" spans="1:7" ht="34.5" customHeight="1" x14ac:dyDescent="0.2">
      <c r="A34" s="154" t="s">
        <v>180</v>
      </c>
      <c r="B34" s="155">
        <v>17685</v>
      </c>
      <c r="C34" s="148" t="s">
        <v>176</v>
      </c>
      <c r="D34" s="162" t="s">
        <v>181</v>
      </c>
      <c r="E34" s="163" t="s">
        <v>58</v>
      </c>
      <c r="F34" s="148" t="s">
        <v>136</v>
      </c>
      <c r="G34" s="147" t="s">
        <v>14</v>
      </c>
    </row>
    <row r="35" spans="1:7" ht="34.5" customHeight="1" x14ac:dyDescent="0.2">
      <c r="A35" s="154" t="s">
        <v>182</v>
      </c>
      <c r="B35" s="155">
        <v>1534.31</v>
      </c>
      <c r="C35" s="148" t="s">
        <v>176</v>
      </c>
      <c r="D35" s="162" t="s">
        <v>183</v>
      </c>
      <c r="E35" s="163" t="s">
        <v>58</v>
      </c>
      <c r="F35" s="148" t="s">
        <v>136</v>
      </c>
      <c r="G35" s="147" t="s">
        <v>14</v>
      </c>
    </row>
    <row r="36" spans="1:7" ht="34.5" customHeight="1" x14ac:dyDescent="0.2">
      <c r="A36" s="154" t="s">
        <v>184</v>
      </c>
      <c r="B36" s="155">
        <v>6029.5</v>
      </c>
      <c r="C36" s="148" t="s">
        <v>158</v>
      </c>
      <c r="D36" s="162" t="s">
        <v>185</v>
      </c>
      <c r="E36" s="163" t="s">
        <v>66</v>
      </c>
      <c r="F36" s="148" t="s">
        <v>136</v>
      </c>
      <c r="G36" s="147" t="s">
        <v>14</v>
      </c>
    </row>
    <row r="37" spans="1:7" ht="34.5" customHeight="1" x14ac:dyDescent="0.2">
      <c r="A37" s="154" t="s">
        <v>186</v>
      </c>
      <c r="B37" s="155">
        <v>69528.33</v>
      </c>
      <c r="C37" s="148" t="s">
        <v>187</v>
      </c>
      <c r="D37" s="162" t="s">
        <v>188</v>
      </c>
      <c r="E37" s="163" t="s">
        <v>127</v>
      </c>
      <c r="F37" s="148" t="s">
        <v>136</v>
      </c>
      <c r="G37" s="147" t="s">
        <v>14</v>
      </c>
    </row>
    <row r="38" spans="1:7" ht="34.5" customHeight="1" x14ac:dyDescent="0.2">
      <c r="A38" s="154" t="s">
        <v>189</v>
      </c>
      <c r="B38" s="155">
        <v>6032.14</v>
      </c>
      <c r="C38" s="148" t="s">
        <v>187</v>
      </c>
      <c r="D38" s="162" t="s">
        <v>190</v>
      </c>
      <c r="E38" s="163" t="s">
        <v>127</v>
      </c>
      <c r="F38" s="148" t="s">
        <v>136</v>
      </c>
      <c r="G38" s="147" t="s">
        <v>14</v>
      </c>
    </row>
    <row r="39" spans="1:7" ht="34.5" customHeight="1" x14ac:dyDescent="0.2">
      <c r="A39" s="154" t="s">
        <v>191</v>
      </c>
      <c r="B39" s="155">
        <v>11974.27</v>
      </c>
      <c r="C39" s="148" t="s">
        <v>192</v>
      </c>
      <c r="D39" s="162" t="s">
        <v>193</v>
      </c>
      <c r="E39" s="163" t="s">
        <v>68</v>
      </c>
      <c r="F39" s="148" t="s">
        <v>136</v>
      </c>
      <c r="G39" s="147" t="s">
        <v>14</v>
      </c>
    </row>
    <row r="40" spans="1:7" ht="34.5" customHeight="1" x14ac:dyDescent="0.2">
      <c r="A40" s="154" t="s">
        <v>194</v>
      </c>
      <c r="B40" s="155">
        <v>1038.8599999999999</v>
      </c>
      <c r="C40" s="148" t="s">
        <v>192</v>
      </c>
      <c r="D40" s="162" t="s">
        <v>195</v>
      </c>
      <c r="E40" s="163" t="s">
        <v>68</v>
      </c>
      <c r="F40" s="148" t="s">
        <v>136</v>
      </c>
      <c r="G40" s="147" t="s">
        <v>14</v>
      </c>
    </row>
    <row r="41" spans="1:7" ht="34.5" customHeight="1" x14ac:dyDescent="0.2">
      <c r="A41" s="154" t="s">
        <v>196</v>
      </c>
      <c r="B41" s="155">
        <v>22740.66</v>
      </c>
      <c r="C41" s="148" t="s">
        <v>197</v>
      </c>
      <c r="D41" s="164" t="s">
        <v>198</v>
      </c>
      <c r="E41" s="163" t="s">
        <v>68</v>
      </c>
      <c r="F41" s="148" t="s">
        <v>136</v>
      </c>
      <c r="G41" s="147" t="s">
        <v>14</v>
      </c>
    </row>
    <row r="42" spans="1:7" ht="34.5" customHeight="1" x14ac:dyDescent="0.2">
      <c r="A42" s="154" t="s">
        <v>199</v>
      </c>
      <c r="B42" s="155">
        <v>1972.93</v>
      </c>
      <c r="C42" s="148" t="s">
        <v>197</v>
      </c>
      <c r="D42" s="161" t="s">
        <v>200</v>
      </c>
      <c r="E42" s="163" t="s">
        <v>68</v>
      </c>
      <c r="F42" s="148" t="s">
        <v>136</v>
      </c>
      <c r="G42" s="147" t="s">
        <v>14</v>
      </c>
    </row>
    <row r="43" spans="1:7" ht="34.5" customHeight="1" x14ac:dyDescent="0.2">
      <c r="A43" s="154" t="s">
        <v>201</v>
      </c>
      <c r="B43" s="155">
        <v>67329.7</v>
      </c>
      <c r="C43" s="148" t="s">
        <v>167</v>
      </c>
      <c r="D43" s="162" t="s">
        <v>202</v>
      </c>
      <c r="E43" s="163" t="s">
        <v>68</v>
      </c>
      <c r="F43" s="148" t="s">
        <v>136</v>
      </c>
      <c r="G43" s="147" t="s">
        <v>14</v>
      </c>
    </row>
    <row r="44" spans="1:7" ht="34.5" customHeight="1" x14ac:dyDescent="0.2">
      <c r="A44" s="154" t="s">
        <v>203</v>
      </c>
      <c r="B44" s="155">
        <v>5841.39</v>
      </c>
      <c r="C44" s="148" t="s">
        <v>167</v>
      </c>
      <c r="D44" s="162" t="s">
        <v>204</v>
      </c>
      <c r="E44" s="163" t="s">
        <v>68</v>
      </c>
      <c r="F44" s="148" t="s">
        <v>136</v>
      </c>
      <c r="G44" s="147" t="s">
        <v>14</v>
      </c>
    </row>
    <row r="45" spans="1:7" ht="34.5" customHeight="1" x14ac:dyDescent="0.2">
      <c r="A45" s="154" t="s">
        <v>205</v>
      </c>
      <c r="B45" s="155">
        <v>13165.28</v>
      </c>
      <c r="C45" s="148" t="s">
        <v>206</v>
      </c>
      <c r="D45" s="162" t="s">
        <v>207</v>
      </c>
      <c r="E45" s="163" t="s">
        <v>68</v>
      </c>
      <c r="F45" s="148" t="s">
        <v>136</v>
      </c>
      <c r="G45" s="147" t="s">
        <v>14</v>
      </c>
    </row>
    <row r="46" spans="1:7" ht="34.5" customHeight="1" x14ac:dyDescent="0.2">
      <c r="A46" s="154" t="s">
        <v>208</v>
      </c>
      <c r="B46" s="155">
        <v>69459.820000000007</v>
      </c>
      <c r="C46" s="148" t="s">
        <v>209</v>
      </c>
      <c r="D46" s="162" t="s">
        <v>210</v>
      </c>
      <c r="E46" s="163" t="s">
        <v>68</v>
      </c>
      <c r="F46" s="148" t="s">
        <v>136</v>
      </c>
      <c r="G46" s="147" t="s">
        <v>14</v>
      </c>
    </row>
    <row r="47" spans="1:7" ht="34.5" customHeight="1" x14ac:dyDescent="0.2">
      <c r="A47" s="154" t="s">
        <v>211</v>
      </c>
      <c r="B47" s="155">
        <v>13416.71</v>
      </c>
      <c r="C47" s="148" t="s">
        <v>212</v>
      </c>
      <c r="D47" s="162" t="s">
        <v>213</v>
      </c>
      <c r="E47" s="163" t="s">
        <v>69</v>
      </c>
      <c r="F47" s="148" t="s">
        <v>136</v>
      </c>
      <c r="G47" s="147" t="s">
        <v>14</v>
      </c>
    </row>
    <row r="48" spans="1:7" ht="34.5" customHeight="1" x14ac:dyDescent="0.2">
      <c r="A48" s="154" t="s">
        <v>214</v>
      </c>
      <c r="B48" s="155">
        <v>22303.34</v>
      </c>
      <c r="C48" s="148" t="s">
        <v>215</v>
      </c>
      <c r="D48" s="162" t="s">
        <v>216</v>
      </c>
      <c r="E48" s="163" t="s">
        <v>69</v>
      </c>
      <c r="F48" s="148" t="s">
        <v>136</v>
      </c>
      <c r="G48" s="147" t="s">
        <v>14</v>
      </c>
    </row>
    <row r="49" spans="1:7" ht="34.5" customHeight="1" x14ac:dyDescent="0.2">
      <c r="A49" s="154" t="s">
        <v>217</v>
      </c>
      <c r="B49" s="155">
        <v>11564.64</v>
      </c>
      <c r="C49" s="148" t="s">
        <v>215</v>
      </c>
      <c r="D49" s="162" t="s">
        <v>218</v>
      </c>
      <c r="E49" s="163" t="s">
        <v>69</v>
      </c>
      <c r="F49" s="148" t="s">
        <v>136</v>
      </c>
      <c r="G49" s="147" t="s">
        <v>14</v>
      </c>
    </row>
    <row r="50" spans="1:7" ht="34.5" customHeight="1" x14ac:dyDescent="0.2">
      <c r="A50" s="154" t="s">
        <v>219</v>
      </c>
      <c r="B50" s="155">
        <v>82679.06</v>
      </c>
      <c r="C50" s="148" t="s">
        <v>215</v>
      </c>
      <c r="D50" s="162" t="s">
        <v>220</v>
      </c>
      <c r="E50" s="163" t="s">
        <v>69</v>
      </c>
      <c r="F50" s="148" t="s">
        <v>136</v>
      </c>
      <c r="G50" s="147" t="s">
        <v>14</v>
      </c>
    </row>
    <row r="51" spans="1:7" ht="34.5" customHeight="1" x14ac:dyDescent="0.2">
      <c r="A51" s="154" t="s">
        <v>221</v>
      </c>
      <c r="B51" s="155">
        <v>56429.5</v>
      </c>
      <c r="C51" s="148" t="s">
        <v>215</v>
      </c>
      <c r="D51" s="162" t="s">
        <v>222</v>
      </c>
      <c r="E51" s="163" t="s">
        <v>70</v>
      </c>
      <c r="F51" s="148" t="s">
        <v>136</v>
      </c>
      <c r="G51" s="147" t="s">
        <v>14</v>
      </c>
    </row>
    <row r="52" spans="1:7" ht="34.5" customHeight="1" x14ac:dyDescent="0.2">
      <c r="A52" s="154" t="s">
        <v>223</v>
      </c>
      <c r="B52" s="155">
        <v>30525.21</v>
      </c>
      <c r="C52" s="148" t="s">
        <v>215</v>
      </c>
      <c r="D52" s="162" t="s">
        <v>224</v>
      </c>
      <c r="E52" s="163" t="s">
        <v>70</v>
      </c>
      <c r="F52" s="148" t="s">
        <v>136</v>
      </c>
      <c r="G52" s="147" t="s">
        <v>14</v>
      </c>
    </row>
    <row r="53" spans="1:7" ht="34.5" customHeight="1" x14ac:dyDescent="0.2">
      <c r="A53" s="154" t="s">
        <v>225</v>
      </c>
      <c r="B53" s="155">
        <v>16912.21</v>
      </c>
      <c r="C53" s="148" t="s">
        <v>192</v>
      </c>
      <c r="D53" s="162" t="s">
        <v>226</v>
      </c>
      <c r="E53" s="163" t="s">
        <v>70</v>
      </c>
      <c r="F53" s="148" t="s">
        <v>136</v>
      </c>
      <c r="G53" s="147" t="s">
        <v>14</v>
      </c>
    </row>
    <row r="54" spans="1:7" ht="34.5" customHeight="1" x14ac:dyDescent="0.2">
      <c r="A54" s="154" t="s">
        <v>227</v>
      </c>
      <c r="B54" s="155">
        <v>1467.27</v>
      </c>
      <c r="C54" s="148" t="s">
        <v>192</v>
      </c>
      <c r="D54" s="162" t="s">
        <v>228</v>
      </c>
      <c r="E54" s="163" t="s">
        <v>70</v>
      </c>
      <c r="F54" s="148" t="s">
        <v>136</v>
      </c>
      <c r="G54" s="147" t="s">
        <v>14</v>
      </c>
    </row>
    <row r="55" spans="1:7" ht="34.5" customHeight="1" x14ac:dyDescent="0.2">
      <c r="A55" s="154" t="s">
        <v>229</v>
      </c>
      <c r="B55" s="155">
        <v>40983.730000000003</v>
      </c>
      <c r="C55" s="148" t="s">
        <v>230</v>
      </c>
      <c r="D55" s="162" t="s">
        <v>231</v>
      </c>
      <c r="E55" s="163" t="s">
        <v>70</v>
      </c>
      <c r="F55" s="148" t="s">
        <v>136</v>
      </c>
      <c r="G55" s="147" t="s">
        <v>14</v>
      </c>
    </row>
    <row r="56" spans="1:7" ht="34.5" customHeight="1" x14ac:dyDescent="0.2">
      <c r="A56" s="154" t="s">
        <v>232</v>
      </c>
      <c r="B56" s="155">
        <v>3555.67</v>
      </c>
      <c r="C56" s="148" t="s">
        <v>230</v>
      </c>
      <c r="D56" s="162" t="s">
        <v>233</v>
      </c>
      <c r="E56" s="163" t="s">
        <v>70</v>
      </c>
      <c r="F56" s="148" t="s">
        <v>136</v>
      </c>
      <c r="G56" s="147" t="s">
        <v>14</v>
      </c>
    </row>
    <row r="57" spans="1:7" ht="34.5" customHeight="1" x14ac:dyDescent="0.2">
      <c r="A57" s="154" t="s">
        <v>234</v>
      </c>
      <c r="B57" s="155">
        <v>79369.34</v>
      </c>
      <c r="C57" s="148" t="s">
        <v>235</v>
      </c>
      <c r="D57" s="162" t="s">
        <v>236</v>
      </c>
      <c r="E57" s="163" t="s">
        <v>70</v>
      </c>
      <c r="F57" s="148" t="s">
        <v>136</v>
      </c>
      <c r="G57" s="147" t="s">
        <v>14</v>
      </c>
    </row>
    <row r="58" spans="1:7" ht="34.5" customHeight="1" x14ac:dyDescent="0.2">
      <c r="A58" s="154" t="s">
        <v>237</v>
      </c>
      <c r="B58" s="155">
        <v>12799.18</v>
      </c>
      <c r="C58" s="148" t="s">
        <v>238</v>
      </c>
      <c r="D58" s="162" t="s">
        <v>239</v>
      </c>
      <c r="E58" s="163" t="s">
        <v>71</v>
      </c>
      <c r="F58" s="148" t="s">
        <v>136</v>
      </c>
      <c r="G58" s="147" t="s">
        <v>14</v>
      </c>
    </row>
    <row r="59" spans="1:7" ht="34.5" customHeight="1" x14ac:dyDescent="0.2">
      <c r="A59" s="154" t="s">
        <v>240</v>
      </c>
      <c r="B59" s="155">
        <v>1110.42</v>
      </c>
      <c r="C59" s="148" t="s">
        <v>238</v>
      </c>
      <c r="D59" s="162" t="s">
        <v>241</v>
      </c>
      <c r="E59" s="163" t="s">
        <v>71</v>
      </c>
      <c r="F59" s="148" t="s">
        <v>136</v>
      </c>
      <c r="G59" s="147" t="s">
        <v>14</v>
      </c>
    </row>
    <row r="60" spans="1:7" ht="34.5" customHeight="1" x14ac:dyDescent="0.2">
      <c r="A60" s="154" t="s">
        <v>242</v>
      </c>
      <c r="B60" s="155">
        <v>1419.07</v>
      </c>
      <c r="C60" s="148" t="s">
        <v>173</v>
      </c>
      <c r="D60" s="162" t="s">
        <v>243</v>
      </c>
      <c r="E60" s="163" t="s">
        <v>71</v>
      </c>
      <c r="F60" s="148" t="s">
        <v>136</v>
      </c>
      <c r="G60" s="147" t="s">
        <v>14</v>
      </c>
    </row>
    <row r="61" spans="1:7" ht="34.5" customHeight="1" x14ac:dyDescent="0.2">
      <c r="A61" s="154" t="s">
        <v>244</v>
      </c>
      <c r="B61" s="155">
        <v>14762.26</v>
      </c>
      <c r="C61" s="148" t="s">
        <v>158</v>
      </c>
      <c r="D61" s="162" t="s">
        <v>245</v>
      </c>
      <c r="E61" s="163" t="s">
        <v>72</v>
      </c>
      <c r="F61" s="148" t="s">
        <v>136</v>
      </c>
      <c r="G61" s="147" t="s">
        <v>14</v>
      </c>
    </row>
    <row r="62" spans="1:7" ht="34.5" customHeight="1" x14ac:dyDescent="0.2">
      <c r="A62" s="154" t="s">
        <v>246</v>
      </c>
      <c r="B62" s="155">
        <v>8976.9599999999991</v>
      </c>
      <c r="C62" s="148" t="s">
        <v>192</v>
      </c>
      <c r="D62" s="162" t="s">
        <v>247</v>
      </c>
      <c r="E62" s="163" t="s">
        <v>72</v>
      </c>
      <c r="F62" s="148" t="s">
        <v>136</v>
      </c>
      <c r="G62" s="147" t="s">
        <v>14</v>
      </c>
    </row>
    <row r="63" spans="1:7" ht="34.5" customHeight="1" x14ac:dyDescent="0.2">
      <c r="A63" s="154" t="s">
        <v>248</v>
      </c>
      <c r="B63" s="155">
        <v>778.82</v>
      </c>
      <c r="C63" s="148" t="s">
        <v>192</v>
      </c>
      <c r="D63" s="148" t="s">
        <v>249</v>
      </c>
      <c r="E63" s="163" t="s">
        <v>72</v>
      </c>
      <c r="F63" s="148" t="s">
        <v>136</v>
      </c>
      <c r="G63" s="147" t="s">
        <v>14</v>
      </c>
    </row>
    <row r="64" spans="1:7" s="172" customFormat="1" ht="27.75" customHeight="1" x14ac:dyDescent="0.2">
      <c r="A64" s="154" t="s">
        <v>250</v>
      </c>
      <c r="B64" s="166">
        <v>104230.64</v>
      </c>
      <c r="C64" s="167" t="s">
        <v>141</v>
      </c>
      <c r="D64" s="168" t="s">
        <v>142</v>
      </c>
      <c r="E64" s="169" t="s">
        <v>53</v>
      </c>
      <c r="F64" s="170" t="s">
        <v>139</v>
      </c>
      <c r="G64" s="171" t="s">
        <v>14</v>
      </c>
    </row>
    <row r="65" spans="1:7" ht="30.75" customHeight="1" x14ac:dyDescent="0.2">
      <c r="A65" s="154" t="s">
        <v>251</v>
      </c>
      <c r="B65" s="159">
        <v>9042.84</v>
      </c>
      <c r="C65" s="148" t="s">
        <v>141</v>
      </c>
      <c r="D65" s="144" t="s">
        <v>143</v>
      </c>
      <c r="E65" s="145" t="s">
        <v>53</v>
      </c>
      <c r="F65" s="148" t="s">
        <v>139</v>
      </c>
      <c r="G65" s="147" t="s">
        <v>14</v>
      </c>
    </row>
    <row r="66" spans="1:7" ht="23.25" customHeight="1" x14ac:dyDescent="0.2">
      <c r="A66" s="154" t="s">
        <v>252</v>
      </c>
      <c r="B66" s="159">
        <v>262281.03999999998</v>
      </c>
      <c r="C66" s="148" t="s">
        <v>144</v>
      </c>
      <c r="D66" s="144" t="s">
        <v>145</v>
      </c>
      <c r="E66" s="145" t="s">
        <v>53</v>
      </c>
      <c r="F66" s="148" t="s">
        <v>139</v>
      </c>
      <c r="G66" s="147" t="s">
        <v>14</v>
      </c>
    </row>
    <row r="67" spans="1:7" ht="22.5" customHeight="1" x14ac:dyDescent="0.2">
      <c r="A67" s="154" t="s">
        <v>253</v>
      </c>
      <c r="B67" s="159">
        <v>115518.73</v>
      </c>
      <c r="C67" s="148" t="s">
        <v>141</v>
      </c>
      <c r="D67" s="144" t="s">
        <v>146</v>
      </c>
      <c r="E67" s="145" t="s">
        <v>53</v>
      </c>
      <c r="F67" s="148" t="s">
        <v>139</v>
      </c>
      <c r="G67" s="147" t="s">
        <v>14</v>
      </c>
    </row>
    <row r="68" spans="1:7" ht="49.5" customHeight="1" x14ac:dyDescent="0.2">
      <c r="A68" s="154" t="s">
        <v>254</v>
      </c>
      <c r="B68" s="159">
        <v>10022.17</v>
      </c>
      <c r="C68" s="148" t="s">
        <v>141</v>
      </c>
      <c r="D68" s="144" t="s">
        <v>148</v>
      </c>
      <c r="E68" s="145" t="s">
        <v>53</v>
      </c>
      <c r="F68" s="160" t="s">
        <v>139</v>
      </c>
      <c r="G68" s="147" t="s">
        <v>14</v>
      </c>
    </row>
    <row r="69" spans="1:7" ht="34.5" customHeight="1" x14ac:dyDescent="0.2">
      <c r="A69" s="154" t="s">
        <v>255</v>
      </c>
      <c r="B69" s="159">
        <v>135509.01</v>
      </c>
      <c r="C69" s="148" t="s">
        <v>141</v>
      </c>
      <c r="D69" s="161" t="s">
        <v>150</v>
      </c>
      <c r="E69" s="145" t="s">
        <v>53</v>
      </c>
      <c r="F69" s="148" t="s">
        <v>139</v>
      </c>
      <c r="G69" s="147" t="s">
        <v>14</v>
      </c>
    </row>
    <row r="70" spans="1:7" ht="42.75" customHeight="1" x14ac:dyDescent="0.2">
      <c r="A70" s="154" t="s">
        <v>256</v>
      </c>
      <c r="B70" s="155">
        <v>11756.49</v>
      </c>
      <c r="C70" s="148" t="s">
        <v>141</v>
      </c>
      <c r="D70" s="161" t="s">
        <v>152</v>
      </c>
      <c r="E70" s="145" t="s">
        <v>53</v>
      </c>
      <c r="F70" s="148" t="s">
        <v>139</v>
      </c>
      <c r="G70" s="147" t="s">
        <v>14</v>
      </c>
    </row>
    <row r="71" spans="1:7" ht="34.5" customHeight="1" x14ac:dyDescent="0.2">
      <c r="A71" s="154" t="s">
        <v>257</v>
      </c>
      <c r="B71" s="155">
        <v>217170.04</v>
      </c>
      <c r="C71" s="148" t="s">
        <v>141</v>
      </c>
      <c r="D71" s="161" t="s">
        <v>154</v>
      </c>
      <c r="E71" s="145" t="s">
        <v>53</v>
      </c>
      <c r="F71" s="148" t="s">
        <v>139</v>
      </c>
      <c r="G71" s="147" t="s">
        <v>14</v>
      </c>
    </row>
    <row r="72" spans="1:7" ht="34.5" customHeight="1" x14ac:dyDescent="0.2">
      <c r="A72" s="154" t="s">
        <v>258</v>
      </c>
      <c r="B72" s="155">
        <v>18841.240000000002</v>
      </c>
      <c r="C72" s="148" t="s">
        <v>141</v>
      </c>
      <c r="D72" s="161" t="s">
        <v>156</v>
      </c>
      <c r="E72" s="145" t="s">
        <v>53</v>
      </c>
      <c r="F72" s="148" t="s">
        <v>139</v>
      </c>
      <c r="G72" s="147" t="s">
        <v>14</v>
      </c>
    </row>
    <row r="73" spans="1:7" ht="34.5" customHeight="1" x14ac:dyDescent="0.2">
      <c r="A73" s="154" t="s">
        <v>259</v>
      </c>
      <c r="B73" s="155">
        <v>17396.41</v>
      </c>
      <c r="C73" s="148" t="s">
        <v>158</v>
      </c>
      <c r="D73" s="162" t="s">
        <v>159</v>
      </c>
      <c r="E73" s="163" t="s">
        <v>53</v>
      </c>
      <c r="F73" s="148" t="s">
        <v>139</v>
      </c>
      <c r="G73" s="147" t="s">
        <v>14</v>
      </c>
    </row>
    <row r="74" spans="1:7" ht="34.5" customHeight="1" x14ac:dyDescent="0.2">
      <c r="A74" s="154" t="s">
        <v>260</v>
      </c>
      <c r="B74" s="155">
        <v>72531.039999999994</v>
      </c>
      <c r="C74" s="148" t="s">
        <v>158</v>
      </c>
      <c r="D74" s="162" t="s">
        <v>161</v>
      </c>
      <c r="E74" s="163" t="s">
        <v>53</v>
      </c>
      <c r="F74" s="148" t="s">
        <v>139</v>
      </c>
      <c r="G74" s="147" t="s">
        <v>14</v>
      </c>
    </row>
    <row r="75" spans="1:7" ht="34.5" customHeight="1" x14ac:dyDescent="0.2">
      <c r="A75" s="154" t="s">
        <v>261</v>
      </c>
      <c r="B75" s="155">
        <v>33751.980000000003</v>
      </c>
      <c r="C75" s="148" t="s">
        <v>141</v>
      </c>
      <c r="D75" s="162" t="s">
        <v>163</v>
      </c>
      <c r="E75" s="163" t="s">
        <v>53</v>
      </c>
      <c r="F75" s="148" t="s">
        <v>139</v>
      </c>
      <c r="G75" s="147" t="s">
        <v>14</v>
      </c>
    </row>
    <row r="76" spans="1:7" ht="34.5" customHeight="1" x14ac:dyDescent="0.2">
      <c r="A76" s="154" t="s">
        <v>262</v>
      </c>
      <c r="B76" s="155">
        <v>2928.25</v>
      </c>
      <c r="C76" s="148" t="s">
        <v>141</v>
      </c>
      <c r="D76" s="162" t="s">
        <v>165</v>
      </c>
      <c r="E76" s="163" t="s">
        <v>53</v>
      </c>
      <c r="F76" s="148" t="s">
        <v>139</v>
      </c>
      <c r="G76" s="147" t="s">
        <v>14</v>
      </c>
    </row>
    <row r="77" spans="1:7" ht="34.5" customHeight="1" x14ac:dyDescent="0.2">
      <c r="A77" s="154" t="s">
        <v>263</v>
      </c>
      <c r="B77" s="155">
        <v>387138.25</v>
      </c>
      <c r="C77" s="148" t="s">
        <v>167</v>
      </c>
      <c r="D77" s="162" t="s">
        <v>168</v>
      </c>
      <c r="E77" s="163" t="s">
        <v>53</v>
      </c>
      <c r="F77" s="148" t="s">
        <v>139</v>
      </c>
      <c r="G77" s="147" t="s">
        <v>14</v>
      </c>
    </row>
    <row r="78" spans="1:7" ht="34.5" customHeight="1" x14ac:dyDescent="0.2">
      <c r="A78" s="154" t="s">
        <v>264</v>
      </c>
      <c r="B78" s="155">
        <v>157521.78</v>
      </c>
      <c r="C78" s="148" t="s">
        <v>170</v>
      </c>
      <c r="D78" s="162" t="s">
        <v>171</v>
      </c>
      <c r="E78" s="163" t="s">
        <v>53</v>
      </c>
      <c r="F78" s="148" t="s">
        <v>139</v>
      </c>
      <c r="G78" s="147" t="s">
        <v>14</v>
      </c>
    </row>
    <row r="79" spans="1:7" ht="34.5" customHeight="1" x14ac:dyDescent="0.2">
      <c r="A79" s="154" t="s">
        <v>265</v>
      </c>
      <c r="B79" s="155">
        <v>8041.43</v>
      </c>
      <c r="C79" s="148" t="s">
        <v>173</v>
      </c>
      <c r="D79" s="162" t="s">
        <v>174</v>
      </c>
      <c r="E79" s="163" t="s">
        <v>58</v>
      </c>
      <c r="F79" s="148" t="s">
        <v>139</v>
      </c>
      <c r="G79" s="147" t="s">
        <v>14</v>
      </c>
    </row>
    <row r="80" spans="1:7" ht="34.5" customHeight="1" x14ac:dyDescent="0.2">
      <c r="A80" s="154" t="s">
        <v>266</v>
      </c>
      <c r="B80" s="155">
        <v>120000.82</v>
      </c>
      <c r="C80" s="148" t="s">
        <v>176</v>
      </c>
      <c r="D80" s="162" t="s">
        <v>177</v>
      </c>
      <c r="E80" s="163" t="s">
        <v>58</v>
      </c>
      <c r="F80" s="148" t="s">
        <v>139</v>
      </c>
      <c r="G80" s="147" t="s">
        <v>14</v>
      </c>
    </row>
    <row r="81" spans="1:7" ht="34.5" customHeight="1" x14ac:dyDescent="0.2">
      <c r="A81" s="154" t="s">
        <v>267</v>
      </c>
      <c r="B81" s="155">
        <v>10411.030000000001</v>
      </c>
      <c r="C81" s="148" t="s">
        <v>176</v>
      </c>
      <c r="D81" s="162" t="s">
        <v>179</v>
      </c>
      <c r="E81" s="163" t="s">
        <v>58</v>
      </c>
      <c r="F81" s="148" t="s">
        <v>139</v>
      </c>
      <c r="G81" s="147" t="s">
        <v>14</v>
      </c>
    </row>
    <row r="82" spans="1:7" ht="34.5" customHeight="1" x14ac:dyDescent="0.2">
      <c r="A82" s="154" t="s">
        <v>268</v>
      </c>
      <c r="B82" s="155">
        <v>100214.97</v>
      </c>
      <c r="C82" s="148" t="s">
        <v>176</v>
      </c>
      <c r="D82" s="162" t="s">
        <v>181</v>
      </c>
      <c r="E82" s="163" t="s">
        <v>58</v>
      </c>
      <c r="F82" s="148" t="s">
        <v>139</v>
      </c>
      <c r="G82" s="147" t="s">
        <v>14</v>
      </c>
    </row>
    <row r="83" spans="1:7" ht="34.5" customHeight="1" x14ac:dyDescent="0.2">
      <c r="A83" s="154" t="s">
        <v>269</v>
      </c>
      <c r="B83" s="155">
        <v>8694.4500000000007</v>
      </c>
      <c r="C83" s="148" t="s">
        <v>176</v>
      </c>
      <c r="D83" s="162" t="s">
        <v>183</v>
      </c>
      <c r="E83" s="163" t="s">
        <v>58</v>
      </c>
      <c r="F83" s="148" t="s">
        <v>139</v>
      </c>
      <c r="G83" s="147" t="s">
        <v>14</v>
      </c>
    </row>
    <row r="84" spans="1:7" ht="34.5" customHeight="1" x14ac:dyDescent="0.2">
      <c r="A84" s="154" t="s">
        <v>270</v>
      </c>
      <c r="B84" s="155">
        <v>34167.19</v>
      </c>
      <c r="C84" s="148" t="s">
        <v>158</v>
      </c>
      <c r="D84" s="162" t="s">
        <v>185</v>
      </c>
      <c r="E84" s="163" t="s">
        <v>66</v>
      </c>
      <c r="F84" s="148" t="s">
        <v>139</v>
      </c>
      <c r="G84" s="147" t="s">
        <v>14</v>
      </c>
    </row>
    <row r="85" spans="1:7" ht="34.5" customHeight="1" x14ac:dyDescent="0.2">
      <c r="A85" s="154" t="s">
        <v>271</v>
      </c>
      <c r="B85" s="155">
        <v>393993.89</v>
      </c>
      <c r="C85" s="148" t="s">
        <v>187</v>
      </c>
      <c r="D85" s="162" t="s">
        <v>188</v>
      </c>
      <c r="E85" s="163" t="s">
        <v>127</v>
      </c>
      <c r="F85" s="148" t="s">
        <v>139</v>
      </c>
      <c r="G85" s="147" t="s">
        <v>14</v>
      </c>
    </row>
    <row r="86" spans="1:7" ht="34.5" customHeight="1" x14ac:dyDescent="0.2">
      <c r="A86" s="154" t="s">
        <v>272</v>
      </c>
      <c r="B86" s="155">
        <v>34182.120000000003</v>
      </c>
      <c r="C86" s="148" t="s">
        <v>187</v>
      </c>
      <c r="D86" s="162" t="s">
        <v>190</v>
      </c>
      <c r="E86" s="163" t="s">
        <v>127</v>
      </c>
      <c r="F86" s="148" t="s">
        <v>139</v>
      </c>
      <c r="G86" s="147" t="s">
        <v>14</v>
      </c>
    </row>
    <row r="87" spans="1:7" ht="34.5" customHeight="1" x14ac:dyDescent="0.2">
      <c r="A87" s="154" t="s">
        <v>273</v>
      </c>
      <c r="B87" s="155">
        <v>67854.179999999993</v>
      </c>
      <c r="C87" s="148" t="s">
        <v>192</v>
      </c>
      <c r="D87" s="162" t="s">
        <v>193</v>
      </c>
      <c r="E87" s="163" t="s">
        <v>68</v>
      </c>
      <c r="F87" s="148" t="s">
        <v>139</v>
      </c>
      <c r="G87" s="147" t="s">
        <v>14</v>
      </c>
    </row>
    <row r="88" spans="1:7" ht="34.5" customHeight="1" x14ac:dyDescent="0.2">
      <c r="A88" s="154" t="s">
        <v>274</v>
      </c>
      <c r="B88" s="155">
        <v>5886.9</v>
      </c>
      <c r="C88" s="148" t="s">
        <v>192</v>
      </c>
      <c r="D88" s="162" t="s">
        <v>195</v>
      </c>
      <c r="E88" s="163" t="s">
        <v>68</v>
      </c>
      <c r="F88" s="148" t="s">
        <v>139</v>
      </c>
      <c r="G88" s="147" t="s">
        <v>14</v>
      </c>
    </row>
    <row r="89" spans="1:7" ht="34.5" customHeight="1" x14ac:dyDescent="0.2">
      <c r="A89" s="154" t="s">
        <v>275</v>
      </c>
      <c r="B89" s="155">
        <v>128863.74</v>
      </c>
      <c r="C89" s="148" t="s">
        <v>197</v>
      </c>
      <c r="D89" s="52" t="s">
        <v>198</v>
      </c>
      <c r="E89" s="163" t="s">
        <v>68</v>
      </c>
      <c r="F89" s="148" t="s">
        <v>139</v>
      </c>
      <c r="G89" s="147" t="s">
        <v>14</v>
      </c>
    </row>
    <row r="90" spans="1:7" ht="34.5" customHeight="1" x14ac:dyDescent="0.2">
      <c r="A90" s="154" t="s">
        <v>276</v>
      </c>
      <c r="B90" s="155">
        <v>11179.96</v>
      </c>
      <c r="C90" s="148" t="s">
        <v>197</v>
      </c>
      <c r="D90" s="162" t="s">
        <v>200</v>
      </c>
      <c r="E90" s="163" t="s">
        <v>68</v>
      </c>
      <c r="F90" s="148" t="s">
        <v>139</v>
      </c>
      <c r="G90" s="147" t="s">
        <v>14</v>
      </c>
    </row>
    <row r="91" spans="1:7" ht="34.5" customHeight="1" x14ac:dyDescent="0.2">
      <c r="A91" s="154" t="s">
        <v>277</v>
      </c>
      <c r="B91" s="155">
        <v>381535</v>
      </c>
      <c r="C91" s="148" t="s">
        <v>167</v>
      </c>
      <c r="D91" s="162" t="s">
        <v>202</v>
      </c>
      <c r="E91" s="163" t="s">
        <v>68</v>
      </c>
      <c r="F91" s="148" t="s">
        <v>139</v>
      </c>
      <c r="G91" s="147" t="s">
        <v>14</v>
      </c>
    </row>
    <row r="92" spans="1:7" ht="34.5" customHeight="1" x14ac:dyDescent="0.2">
      <c r="A92" s="154" t="s">
        <v>278</v>
      </c>
      <c r="B92" s="155">
        <v>33101.21</v>
      </c>
      <c r="C92" s="148" t="s">
        <v>167</v>
      </c>
      <c r="D92" s="162" t="s">
        <v>204</v>
      </c>
      <c r="E92" s="163" t="s">
        <v>68</v>
      </c>
      <c r="F92" s="148" t="s">
        <v>139</v>
      </c>
      <c r="G92" s="147" t="s">
        <v>14</v>
      </c>
    </row>
    <row r="93" spans="1:7" ht="34.5" customHeight="1" x14ac:dyDescent="0.2">
      <c r="A93" s="154" t="s">
        <v>279</v>
      </c>
      <c r="B93" s="155">
        <v>74603.240000000005</v>
      </c>
      <c r="C93" s="148" t="s">
        <v>206</v>
      </c>
      <c r="D93" s="162" t="s">
        <v>207</v>
      </c>
      <c r="E93" s="163" t="s">
        <v>68</v>
      </c>
      <c r="F93" s="148" t="s">
        <v>139</v>
      </c>
      <c r="G93" s="147" t="s">
        <v>14</v>
      </c>
    </row>
    <row r="94" spans="1:7" ht="34.5" customHeight="1" x14ac:dyDescent="0.2">
      <c r="A94" s="154" t="s">
        <v>280</v>
      </c>
      <c r="B94" s="155">
        <v>393605.62</v>
      </c>
      <c r="C94" s="148" t="s">
        <v>209</v>
      </c>
      <c r="D94" s="162" t="s">
        <v>210</v>
      </c>
      <c r="E94" s="163" t="s">
        <v>68</v>
      </c>
      <c r="F94" s="148" t="s">
        <v>139</v>
      </c>
      <c r="G94" s="147" t="s">
        <v>14</v>
      </c>
    </row>
    <row r="95" spans="1:7" ht="34.5" customHeight="1" x14ac:dyDescent="0.2">
      <c r="A95" s="154" t="s">
        <v>281</v>
      </c>
      <c r="B95" s="155">
        <v>76028.05</v>
      </c>
      <c r="C95" s="148" t="s">
        <v>212</v>
      </c>
      <c r="D95" s="162" t="s">
        <v>213</v>
      </c>
      <c r="E95" s="163" t="s">
        <v>69</v>
      </c>
      <c r="F95" s="148" t="s">
        <v>139</v>
      </c>
      <c r="G95" s="147" t="s">
        <v>14</v>
      </c>
    </row>
    <row r="96" spans="1:7" ht="34.5" customHeight="1" x14ac:dyDescent="0.2">
      <c r="A96" s="154" t="s">
        <v>282</v>
      </c>
      <c r="B96" s="155">
        <v>126385.58</v>
      </c>
      <c r="C96" s="148" t="s">
        <v>215</v>
      </c>
      <c r="D96" s="162" t="s">
        <v>216</v>
      </c>
      <c r="E96" s="163" t="s">
        <v>69</v>
      </c>
      <c r="F96" s="148" t="s">
        <v>139</v>
      </c>
      <c r="G96" s="147" t="s">
        <v>14</v>
      </c>
    </row>
    <row r="97" spans="1:7" ht="34.5" customHeight="1" x14ac:dyDescent="0.2">
      <c r="A97" s="154" t="s">
        <v>283</v>
      </c>
      <c r="B97" s="155">
        <v>65532.97</v>
      </c>
      <c r="C97" s="148" t="s">
        <v>215</v>
      </c>
      <c r="D97" s="162" t="s">
        <v>218</v>
      </c>
      <c r="E97" s="163" t="s">
        <v>69</v>
      </c>
      <c r="F97" s="148" t="s">
        <v>139</v>
      </c>
      <c r="G97" s="147" t="s">
        <v>14</v>
      </c>
    </row>
    <row r="98" spans="1:7" ht="34.5" customHeight="1" x14ac:dyDescent="0.2">
      <c r="A98" s="154" t="s">
        <v>284</v>
      </c>
      <c r="B98" s="155">
        <v>0.18</v>
      </c>
      <c r="C98" s="148" t="s">
        <v>170</v>
      </c>
      <c r="D98" s="162" t="s">
        <v>285</v>
      </c>
      <c r="E98" s="163" t="s">
        <v>69</v>
      </c>
      <c r="F98" s="148" t="s">
        <v>139</v>
      </c>
      <c r="G98" s="147" t="s">
        <v>14</v>
      </c>
    </row>
    <row r="99" spans="1:7" ht="34.5" customHeight="1" x14ac:dyDescent="0.2">
      <c r="A99" s="154" t="s">
        <v>286</v>
      </c>
      <c r="B99" s="155">
        <v>468514.66</v>
      </c>
      <c r="C99" s="148" t="s">
        <v>215</v>
      </c>
      <c r="D99" s="162" t="s">
        <v>220</v>
      </c>
      <c r="E99" s="163" t="s">
        <v>69</v>
      </c>
      <c r="F99" s="148" t="s">
        <v>139</v>
      </c>
      <c r="G99" s="147" t="s">
        <v>14</v>
      </c>
    </row>
    <row r="100" spans="1:7" ht="34.5" customHeight="1" x14ac:dyDescent="0.2">
      <c r="A100" s="154" t="s">
        <v>287</v>
      </c>
      <c r="B100" s="155">
        <v>319767.15999999997</v>
      </c>
      <c r="C100" s="148" t="s">
        <v>215</v>
      </c>
      <c r="D100" s="162" t="s">
        <v>222</v>
      </c>
      <c r="E100" s="163" t="s">
        <v>70</v>
      </c>
      <c r="F100" s="148" t="s">
        <v>139</v>
      </c>
      <c r="G100" s="147" t="s">
        <v>14</v>
      </c>
    </row>
    <row r="101" spans="1:7" ht="34.5" customHeight="1" x14ac:dyDescent="0.2">
      <c r="A101" s="154" t="s">
        <v>288</v>
      </c>
      <c r="B101" s="155">
        <v>172976.19</v>
      </c>
      <c r="C101" s="148" t="s">
        <v>215</v>
      </c>
      <c r="D101" s="162" t="s">
        <v>224</v>
      </c>
      <c r="E101" s="163" t="s">
        <v>70</v>
      </c>
      <c r="F101" s="148" t="s">
        <v>139</v>
      </c>
      <c r="G101" s="147" t="s">
        <v>14</v>
      </c>
    </row>
    <row r="102" spans="1:7" ht="34.5" customHeight="1" x14ac:dyDescent="0.2">
      <c r="A102" s="154" t="s">
        <v>289</v>
      </c>
      <c r="B102" s="155">
        <v>95835.83</v>
      </c>
      <c r="C102" s="148" t="s">
        <v>192</v>
      </c>
      <c r="D102" s="162" t="s">
        <v>226</v>
      </c>
      <c r="E102" s="163" t="s">
        <v>70</v>
      </c>
      <c r="F102" s="148" t="s">
        <v>139</v>
      </c>
      <c r="G102" s="147" t="s">
        <v>14</v>
      </c>
    </row>
    <row r="103" spans="1:7" ht="34.5" customHeight="1" x14ac:dyDescent="0.2">
      <c r="A103" s="154" t="s">
        <v>290</v>
      </c>
      <c r="B103" s="155">
        <v>8314.52</v>
      </c>
      <c r="C103" s="148" t="s">
        <v>192</v>
      </c>
      <c r="D103" s="162" t="s">
        <v>228</v>
      </c>
      <c r="E103" s="163" t="s">
        <v>70</v>
      </c>
      <c r="F103" s="148" t="s">
        <v>139</v>
      </c>
      <c r="G103" s="147" t="s">
        <v>14</v>
      </c>
    </row>
    <row r="104" spans="1:7" ht="34.5" customHeight="1" x14ac:dyDescent="0.2">
      <c r="A104" s="154" t="s">
        <v>291</v>
      </c>
      <c r="B104" s="155">
        <v>232241.12</v>
      </c>
      <c r="C104" s="148" t="s">
        <v>230</v>
      </c>
      <c r="D104" s="162" t="s">
        <v>231</v>
      </c>
      <c r="E104" s="163" t="s">
        <v>70</v>
      </c>
      <c r="F104" s="148" t="s">
        <v>139</v>
      </c>
      <c r="G104" s="147" t="s">
        <v>14</v>
      </c>
    </row>
    <row r="105" spans="1:7" ht="34.5" customHeight="1" x14ac:dyDescent="0.2">
      <c r="A105" s="154" t="s">
        <v>292</v>
      </c>
      <c r="B105" s="155">
        <v>20148.77</v>
      </c>
      <c r="C105" s="148" t="s">
        <v>230</v>
      </c>
      <c r="D105" s="162" t="s">
        <v>233</v>
      </c>
      <c r="E105" s="163" t="s">
        <v>70</v>
      </c>
      <c r="F105" s="148" t="s">
        <v>139</v>
      </c>
      <c r="G105" s="147" t="s">
        <v>14</v>
      </c>
    </row>
    <row r="106" spans="1:7" ht="34.5" customHeight="1" x14ac:dyDescent="0.2">
      <c r="A106" s="154" t="s">
        <v>293</v>
      </c>
      <c r="B106" s="155">
        <v>449759.59</v>
      </c>
      <c r="C106" s="148" t="s">
        <v>235</v>
      </c>
      <c r="D106" s="162" t="s">
        <v>236</v>
      </c>
      <c r="E106" s="163" t="s">
        <v>70</v>
      </c>
      <c r="F106" s="148" t="s">
        <v>139</v>
      </c>
      <c r="G106" s="147" t="s">
        <v>14</v>
      </c>
    </row>
    <row r="107" spans="1:7" ht="34.5" customHeight="1" x14ac:dyDescent="0.2">
      <c r="A107" s="154" t="s">
        <v>294</v>
      </c>
      <c r="B107" s="155">
        <v>72528.7</v>
      </c>
      <c r="C107" s="148" t="s">
        <v>238</v>
      </c>
      <c r="D107" s="162" t="s">
        <v>239</v>
      </c>
      <c r="E107" s="163" t="s">
        <v>71</v>
      </c>
      <c r="F107" s="148" t="s">
        <v>139</v>
      </c>
      <c r="G107" s="147" t="s">
        <v>14</v>
      </c>
    </row>
    <row r="108" spans="1:7" ht="34.5" customHeight="1" x14ac:dyDescent="0.2">
      <c r="A108" s="154" t="s">
        <v>295</v>
      </c>
      <c r="B108" s="155">
        <v>6292.45</v>
      </c>
      <c r="C108" s="148" t="s">
        <v>238</v>
      </c>
      <c r="D108" s="162" t="s">
        <v>241</v>
      </c>
      <c r="E108" s="163" t="s">
        <v>71</v>
      </c>
      <c r="F108" s="148" t="s">
        <v>139</v>
      </c>
      <c r="G108" s="147" t="s">
        <v>14</v>
      </c>
    </row>
    <row r="109" spans="1:7" ht="34.5" customHeight="1" x14ac:dyDescent="0.2">
      <c r="A109" s="154" t="s">
        <v>296</v>
      </c>
      <c r="B109" s="155">
        <v>8041.43</v>
      </c>
      <c r="C109" s="148" t="s">
        <v>173</v>
      </c>
      <c r="D109" s="162" t="s">
        <v>243</v>
      </c>
      <c r="E109" s="163" t="s">
        <v>71</v>
      </c>
      <c r="F109" s="148" t="s">
        <v>139</v>
      </c>
      <c r="G109" s="147" t="s">
        <v>14</v>
      </c>
    </row>
    <row r="110" spans="1:7" ht="34.5" customHeight="1" x14ac:dyDescent="0.2">
      <c r="A110" s="154" t="s">
        <v>297</v>
      </c>
      <c r="B110" s="155">
        <v>83652.800000000003</v>
      </c>
      <c r="C110" s="148" t="s">
        <v>158</v>
      </c>
      <c r="D110" s="162" t="s">
        <v>245</v>
      </c>
      <c r="E110" s="163" t="s">
        <v>72</v>
      </c>
      <c r="F110" s="148" t="s">
        <v>139</v>
      </c>
      <c r="G110" s="147" t="s">
        <v>14</v>
      </c>
    </row>
    <row r="111" spans="1:7" ht="34.5" customHeight="1" x14ac:dyDescent="0.2">
      <c r="A111" s="154" t="s">
        <v>298</v>
      </c>
      <c r="B111" s="155">
        <v>50869.46</v>
      </c>
      <c r="C111" s="148" t="s">
        <v>192</v>
      </c>
      <c r="D111" s="162" t="s">
        <v>247</v>
      </c>
      <c r="E111" s="163" t="s">
        <v>72</v>
      </c>
      <c r="F111" s="148" t="s">
        <v>139</v>
      </c>
      <c r="G111" s="147" t="s">
        <v>14</v>
      </c>
    </row>
    <row r="112" spans="1:7" ht="34.5" customHeight="1" thickBot="1" x14ac:dyDescent="0.25">
      <c r="A112" s="154" t="s">
        <v>299</v>
      </c>
      <c r="B112" s="173">
        <v>4413.34</v>
      </c>
      <c r="C112" s="174" t="s">
        <v>192</v>
      </c>
      <c r="D112" s="174" t="s">
        <v>249</v>
      </c>
      <c r="E112" s="175" t="s">
        <v>72</v>
      </c>
      <c r="F112" s="174" t="s">
        <v>139</v>
      </c>
      <c r="G112" s="176" t="s">
        <v>14</v>
      </c>
    </row>
    <row r="116" spans="4:4" x14ac:dyDescent="0.2">
      <c r="D116" s="165"/>
    </row>
  </sheetData>
  <mergeCells count="6">
    <mergeCell ref="A14:E14"/>
    <mergeCell ref="A2:E2"/>
    <mergeCell ref="A4:E4"/>
    <mergeCell ref="A5:E5"/>
    <mergeCell ref="A6:E6"/>
    <mergeCell ref="A7:E7"/>
  </mergeCells>
  <pageMargins left="0.7" right="0.7" top="0.75" bottom="0.75" header="0.3" footer="0.3"/>
  <pageSetup scale="6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1"/>
  <sheetViews>
    <sheetView topLeftCell="A2" workbookViewId="0">
      <selection activeCell="A25" sqref="A25:XFD27"/>
    </sheetView>
  </sheetViews>
  <sheetFormatPr defaultRowHeight="12.75" x14ac:dyDescent="0.2"/>
  <cols>
    <col min="1" max="1" width="8" style="5" customWidth="1"/>
    <col min="2" max="2" width="17" style="11" customWidth="1"/>
    <col min="3" max="3" width="29.85546875" style="5" customWidth="1"/>
    <col min="4" max="4" width="43" style="12" customWidth="1"/>
    <col min="5" max="5" width="20.5703125" style="1" customWidth="1"/>
    <col min="6" max="6" width="9.85546875" style="5" bestFit="1" customWidth="1"/>
    <col min="7" max="7" width="14.5703125" style="5" customWidth="1"/>
    <col min="8" max="8" width="9.85546875" style="5" customWidth="1"/>
    <col min="9" max="9" width="0.140625" style="5" hidden="1" customWidth="1"/>
    <col min="10" max="10" width="10" style="5" hidden="1" customWidth="1"/>
    <col min="11" max="11" width="10" style="5" bestFit="1" customWidth="1"/>
    <col min="12" max="12" width="11.7109375" style="5" bestFit="1" customWidth="1"/>
    <col min="13" max="16" width="11.42578125" style="5" bestFit="1" customWidth="1"/>
    <col min="17" max="16384" width="9.140625" style="5"/>
  </cols>
  <sheetData>
    <row r="1" spans="1:7" hidden="1" x14ac:dyDescent="0.2">
      <c r="A1" s="5" t="s">
        <v>0</v>
      </c>
      <c r="B1" s="11">
        <v>8079001.0499999998</v>
      </c>
      <c r="E1" s="1" t="s">
        <v>5</v>
      </c>
    </row>
    <row r="2" spans="1:7" ht="15" x14ac:dyDescent="0.3">
      <c r="A2" s="199" t="s">
        <v>15</v>
      </c>
      <c r="B2" s="199"/>
      <c r="C2" s="199"/>
      <c r="D2" s="199"/>
      <c r="E2" s="199"/>
      <c r="F2" s="23"/>
      <c r="G2" s="23"/>
    </row>
    <row r="3" spans="1:7" ht="15" x14ac:dyDescent="0.3">
      <c r="A3" s="23"/>
      <c r="B3" s="24"/>
      <c r="C3" s="23"/>
      <c r="D3" s="25"/>
      <c r="E3" s="26"/>
      <c r="F3" s="23"/>
      <c r="G3" s="24"/>
    </row>
    <row r="4" spans="1:7" ht="15" x14ac:dyDescent="0.3">
      <c r="A4" s="196" t="s">
        <v>4</v>
      </c>
      <c r="B4" s="196"/>
      <c r="C4" s="196"/>
      <c r="D4" s="196"/>
      <c r="E4" s="196"/>
      <c r="F4" s="23"/>
      <c r="G4" s="23"/>
    </row>
    <row r="5" spans="1:7" ht="15" x14ac:dyDescent="0.3">
      <c r="A5" s="196" t="s">
        <v>130</v>
      </c>
      <c r="B5" s="196"/>
      <c r="C5" s="196"/>
      <c r="D5" s="196"/>
      <c r="E5" s="196"/>
      <c r="F5" s="23"/>
      <c r="G5" s="24"/>
    </row>
    <row r="6" spans="1:7" ht="15" x14ac:dyDescent="0.3">
      <c r="A6" s="197" t="s">
        <v>30</v>
      </c>
      <c r="B6" s="197"/>
      <c r="C6" s="197"/>
      <c r="D6" s="197"/>
      <c r="E6" s="197"/>
      <c r="F6" s="23"/>
      <c r="G6" s="23"/>
    </row>
    <row r="7" spans="1:7" ht="15" x14ac:dyDescent="0.3">
      <c r="A7" s="48"/>
      <c r="B7" s="48"/>
      <c r="C7" s="48"/>
      <c r="D7" s="48"/>
      <c r="E7" s="48"/>
      <c r="F7" s="23"/>
      <c r="G7" s="23"/>
    </row>
    <row r="8" spans="1:7" ht="15" x14ac:dyDescent="0.3">
      <c r="A8" s="48"/>
      <c r="B8" s="48"/>
      <c r="C8" s="48"/>
      <c r="D8" s="48"/>
      <c r="E8" s="48"/>
      <c r="F8" s="23"/>
      <c r="G8" s="23"/>
    </row>
    <row r="9" spans="1:7" ht="15" x14ac:dyDescent="0.3">
      <c r="A9" s="39"/>
      <c r="B9" s="40"/>
      <c r="C9" s="41"/>
      <c r="D9" s="49"/>
      <c r="E9" s="43"/>
      <c r="F9" s="44"/>
      <c r="G9" s="26"/>
    </row>
    <row r="10" spans="1:7" ht="15" x14ac:dyDescent="0.3">
      <c r="A10" s="39"/>
      <c r="B10" s="40"/>
      <c r="C10" s="41"/>
      <c r="D10" s="49"/>
      <c r="E10" s="43"/>
      <c r="F10" s="44"/>
      <c r="G10" s="26"/>
    </row>
    <row r="11" spans="1:7" ht="15.75" thickBot="1" x14ac:dyDescent="0.35">
      <c r="A11" s="198" t="s">
        <v>132</v>
      </c>
      <c r="B11" s="198"/>
      <c r="C11" s="198"/>
      <c r="D11" s="198"/>
      <c r="E11" s="198"/>
      <c r="F11" s="23"/>
      <c r="G11" s="23"/>
    </row>
    <row r="12" spans="1:7" ht="30" x14ac:dyDescent="0.2">
      <c r="A12" s="27" t="s">
        <v>11</v>
      </c>
      <c r="B12" s="28" t="s">
        <v>6</v>
      </c>
      <c r="C12" s="29" t="s">
        <v>1</v>
      </c>
      <c r="D12" s="30" t="s">
        <v>2</v>
      </c>
      <c r="E12" s="31" t="s">
        <v>3</v>
      </c>
      <c r="F12" s="30" t="s">
        <v>10</v>
      </c>
      <c r="G12" s="32" t="s">
        <v>14</v>
      </c>
    </row>
    <row r="13" spans="1:7" ht="15" x14ac:dyDescent="0.2">
      <c r="A13" s="33" t="s">
        <v>12</v>
      </c>
      <c r="B13" s="177">
        <v>11651.14</v>
      </c>
      <c r="C13" s="178" t="s">
        <v>32</v>
      </c>
      <c r="D13" s="179" t="s">
        <v>133</v>
      </c>
      <c r="E13" s="180" t="s">
        <v>66</v>
      </c>
      <c r="F13" s="181" t="s">
        <v>28</v>
      </c>
      <c r="G13" s="182" t="s">
        <v>14</v>
      </c>
    </row>
    <row r="14" spans="1:7" ht="15" x14ac:dyDescent="0.3">
      <c r="A14" s="33" t="s">
        <v>13</v>
      </c>
      <c r="B14" s="177">
        <v>66023.23</v>
      </c>
      <c r="C14" s="178" t="s">
        <v>32</v>
      </c>
      <c r="D14" s="183" t="s">
        <v>133</v>
      </c>
      <c r="E14" s="180" t="s">
        <v>66</v>
      </c>
      <c r="F14" s="181" t="s">
        <v>29</v>
      </c>
      <c r="G14" s="184" t="s">
        <v>14</v>
      </c>
    </row>
    <row r="15" spans="1:7" ht="15" x14ac:dyDescent="0.3">
      <c r="A15" s="128">
        <v>3</v>
      </c>
      <c r="B15" s="129">
        <v>5253.2</v>
      </c>
      <c r="C15" s="130" t="s">
        <v>126</v>
      </c>
      <c r="D15" s="131" t="s">
        <v>37</v>
      </c>
      <c r="E15" s="132" t="s">
        <v>127</v>
      </c>
      <c r="F15" s="133" t="s">
        <v>28</v>
      </c>
      <c r="G15" s="134" t="s">
        <v>14</v>
      </c>
    </row>
    <row r="16" spans="1:7" ht="15" x14ac:dyDescent="0.3">
      <c r="A16" s="128">
        <v>4</v>
      </c>
      <c r="B16" s="129">
        <v>97.5</v>
      </c>
      <c r="C16" s="130" t="s">
        <v>128</v>
      </c>
      <c r="D16" s="131" t="s">
        <v>129</v>
      </c>
      <c r="E16" s="132" t="s">
        <v>68</v>
      </c>
      <c r="F16" s="133" t="s">
        <v>28</v>
      </c>
      <c r="G16" s="134" t="s">
        <v>14</v>
      </c>
    </row>
    <row r="17" spans="1:7" ht="15.75" thickBot="1" x14ac:dyDescent="0.25">
      <c r="A17" s="34">
        <v>5</v>
      </c>
      <c r="B17" s="35">
        <v>552.5</v>
      </c>
      <c r="C17" s="36" t="s">
        <v>128</v>
      </c>
      <c r="D17" s="50" t="s">
        <v>129</v>
      </c>
      <c r="E17" s="37" t="s">
        <v>68</v>
      </c>
      <c r="F17" s="38" t="s">
        <v>29</v>
      </c>
      <c r="G17" s="51" t="s">
        <v>14</v>
      </c>
    </row>
    <row r="18" spans="1:7" ht="15" x14ac:dyDescent="0.3">
      <c r="A18" s="39"/>
      <c r="B18" s="40"/>
      <c r="C18" s="41"/>
      <c r="D18" s="42"/>
      <c r="E18" s="43"/>
      <c r="F18" s="44"/>
      <c r="G18" s="26"/>
    </row>
    <row r="19" spans="1:7" ht="15" x14ac:dyDescent="0.3">
      <c r="A19" s="39"/>
      <c r="B19" s="40"/>
      <c r="C19" s="41"/>
      <c r="D19" s="42"/>
      <c r="E19" s="43"/>
      <c r="F19" s="44"/>
      <c r="G19" s="26"/>
    </row>
    <row r="20" spans="1:7" ht="15" x14ac:dyDescent="0.3">
      <c r="A20" s="45"/>
      <c r="B20" s="46" t="s">
        <v>28</v>
      </c>
      <c r="C20" s="47">
        <f>B13+B15+B16</f>
        <v>17001.84</v>
      </c>
      <c r="D20" s="25"/>
      <c r="E20" s="185"/>
      <c r="F20" s="48"/>
      <c r="G20" s="26"/>
    </row>
    <row r="21" spans="1:7" ht="15" x14ac:dyDescent="0.3">
      <c r="A21" s="23"/>
      <c r="B21" s="46" t="s">
        <v>29</v>
      </c>
      <c r="C21" s="47">
        <f>B14+B17</f>
        <v>66575.73</v>
      </c>
      <c r="D21" s="25"/>
      <c r="E21" s="186"/>
      <c r="F21" s="23"/>
      <c r="G21" s="23"/>
    </row>
    <row r="22" spans="1:7" ht="15" x14ac:dyDescent="0.3">
      <c r="A22" s="23"/>
      <c r="B22" s="46" t="s">
        <v>31</v>
      </c>
      <c r="C22" s="47">
        <f>C20+C21</f>
        <v>83577.569999999992</v>
      </c>
      <c r="D22" s="25"/>
      <c r="E22" s="26"/>
      <c r="F22" s="23"/>
      <c r="G22" s="23"/>
    </row>
    <row r="23" spans="1:7" ht="15" x14ac:dyDescent="0.3">
      <c r="A23" s="23"/>
      <c r="B23" s="24"/>
      <c r="C23" s="23"/>
      <c r="D23" s="25"/>
      <c r="E23" s="186"/>
      <c r="F23" s="23"/>
      <c r="G23" s="23"/>
    </row>
    <row r="24" spans="1:7" ht="15" x14ac:dyDescent="0.3">
      <c r="A24" s="23"/>
      <c r="B24" s="24"/>
      <c r="C24" s="23"/>
      <c r="D24" s="25"/>
      <c r="E24" s="26"/>
      <c r="F24" s="23"/>
      <c r="G24" s="23"/>
    </row>
    <row r="28" spans="1:7" x14ac:dyDescent="0.2">
      <c r="E28" s="9"/>
    </row>
    <row r="30" spans="1:7" ht="15" x14ac:dyDescent="0.2">
      <c r="D30" s="22"/>
      <c r="E30" s="9"/>
    </row>
    <row r="31" spans="1:7" ht="15" x14ac:dyDescent="0.2">
      <c r="D31" s="22"/>
    </row>
  </sheetData>
  <mergeCells count="5">
    <mergeCell ref="A5:E5"/>
    <mergeCell ref="A6:E6"/>
    <mergeCell ref="A11:E11"/>
    <mergeCell ref="A2:E2"/>
    <mergeCell ref="A4:E4"/>
  </mergeCells>
  <pageMargins left="0.7" right="0.7" top="0.75" bottom="0.75" header="0.3" footer="0.3"/>
  <pageSetup scale="8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VP AC + VP PC</vt:lpstr>
      <vt:lpstr>POR</vt:lpstr>
      <vt:lpstr>LAKI 3 SURSA D</vt:lpstr>
      <vt:lpstr>POR!Print_Area</vt:lpstr>
      <vt:lpstr>'VP AC + VP PC'!Print_Area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Andrei ZAVOI</dc:creator>
  <cp:lastModifiedBy>Lucian Patras</cp:lastModifiedBy>
  <cp:lastPrinted>2023-02-09T15:10:03Z</cp:lastPrinted>
  <dcterms:created xsi:type="dcterms:W3CDTF">2016-09-08T13:11:52Z</dcterms:created>
  <dcterms:modified xsi:type="dcterms:W3CDTF">2023-02-13T10:31:22Z</dcterms:modified>
</cp:coreProperties>
</file>