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august 2022\De postat pe site\"/>
    </mc:Choice>
  </mc:AlternateContent>
  <bookViews>
    <workbookView xWindow="720" yWindow="405" windowWidth="19440" windowHeight="11760"/>
  </bookViews>
  <sheets>
    <sheet name="DINAMICA CERERI" sheetId="1" r:id="rId1"/>
  </sheets>
  <calcPr calcId="152511" refMode="R1C1"/>
</workbook>
</file>

<file path=xl/calcChain.xml><?xml version="1.0" encoding="utf-8"?>
<calcChain xmlns="http://schemas.openxmlformats.org/spreadsheetml/2006/main">
  <c r="E172" i="1" l="1"/>
  <c r="D172" i="1"/>
  <c r="A8" i="1" l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<sst xmlns="http://schemas.openxmlformats.org/spreadsheetml/2006/main" count="218" uniqueCount="54">
  <si>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</si>
  <si>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</si>
  <si>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</si>
  <si>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</si>
  <si>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</si>
  <si>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</si>
  <si>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</si>
  <si>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</si>
  <si>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</si>
  <si>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</si>
  <si>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</si>
  <si>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</si>
  <si>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</si>
  <si>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</si>
  <si>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</si>
  <si>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</si>
  <si>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</si>
  <si>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</si>
  <si>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</si>
  <si>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</si>
  <si>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</si>
  <si>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</si>
  <si>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Tip de cerere</t>
  </si>
  <si>
    <t>Online</t>
  </si>
  <si>
    <t>Ghișeu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</si>
  <si>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</si>
  <si>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</si>
  <si>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</si>
  <si>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</si>
  <si>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</si>
  <si>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</si>
  <si>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</si>
  <si>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</si>
  <si>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</si>
  <si>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</si>
  <si>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</si>
  <si>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</si>
  <si>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</si>
  <si>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</si>
  <si>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</si>
  <si>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</si>
  <si>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</si>
  <si>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</si>
  <si>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</si>
  <si>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</si>
  <si>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</si>
  <si>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</si>
  <si>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</si>
  <si>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Notă: Tabelul nu cuprinde numărul ipotecilor, acestea fiind evidențiate într-o statistică separată</t>
  </si>
  <si>
    <t>altele</t>
  </si>
  <si>
    <t>informare</t>
  </si>
  <si>
    <t>inscriere</t>
  </si>
  <si>
    <t>receptie</t>
  </si>
  <si>
    <t>DINAMICĂ OPERAȚIUNI -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</si>
</sst>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30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name val="Courier New"/>
      <family val="3"/>
    </font>
    <font>
      <sz val="10"/>
      <color rgb="FFFF0000"/>
      <name val="Calibri"/>
      <family val="2"/>
    </font>
    <font>
      <sz val="10"/>
      <color rgb="FFFF0000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 applyFont="0" applyFill="0" applyBorder="0" applyAlignment="0" applyProtection="0"/>
  </cellStyleXfs>
  <cellXfs count="53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3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right" vertical="center"/>
      <protection locked="0"/>
    </xf>
    <xf numFmtId="3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5" borderId="15" xfId="0" applyNumberFormat="1" applyFont="1" applyFill="1" applyBorder="1" applyAlignment="1" applyProtection="1">
      <alignment horizontal="right" vertical="top"/>
      <protection locked="0"/>
    </xf>
    <xf numFmtId="165" fontId="19" fillId="0" borderId="0" xfId="42" applyNumberFormat="1" applyFont="1" applyAlignment="1" applyProtection="1">
      <alignment horizontal="right" vertical="top"/>
      <protection locked="0"/>
    </xf>
    <xf numFmtId="0" fontId="21" fillId="35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1" fillId="35" borderId="14" xfId="0" applyFont="1" applyFill="1" applyBorder="1" applyAlignment="1" applyProtection="1">
      <alignment horizontal="left" vertical="top"/>
      <protection locked="0"/>
    </xf>
    <xf numFmtId="3" fontId="21" fillId="35" borderId="14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 wrapText="1"/>
      <protection locked="0"/>
    </xf>
    <xf numFmtId="3" fontId="21" fillId="35" borderId="20" xfId="0" applyNumberFormat="1" applyFont="1" applyFill="1" applyBorder="1" applyAlignment="1" applyProtection="1">
      <alignment horizontal="right" vertical="top"/>
      <protection locked="0"/>
    </xf>
    <xf numFmtId="3" fontId="21" fillId="35" borderId="21" xfId="0" applyNumberFormat="1" applyFont="1" applyFill="1" applyBorder="1" applyAlignment="1" applyProtection="1">
      <alignment horizontal="right" vertical="top"/>
      <protection locked="0"/>
    </xf>
    <xf numFmtId="0" fontId="21" fillId="35" borderId="18" xfId="0" applyFont="1" applyFill="1" applyBorder="1" applyAlignment="1" applyProtection="1">
      <alignment horizontal="left" vertical="top"/>
      <protection locked="0"/>
    </xf>
    <xf numFmtId="3" fontId="21" fillId="35" borderId="18" xfId="0" applyNumberFormat="1" applyFont="1" applyFill="1" applyBorder="1" applyAlignment="1" applyProtection="1">
      <alignment horizontal="right" vertical="top"/>
      <protection locked="0"/>
    </xf>
    <xf numFmtId="3" fontId="21" fillId="35" borderId="27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164" fontId="26" fillId="0" borderId="0" xfId="42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3" fontId="25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right" vertical="top"/>
      <protection locked="0"/>
    </xf>
    <xf numFmtId="3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29" fillId="0" borderId="0" xfId="0" applyFont="1" applyAlignment="1" applyProtection="1">
      <alignment horizontal="right" vertical="top"/>
      <protection locked="0"/>
    </xf>
    <xf numFmtId="3" fontId="20" fillId="0" borderId="0" xfId="0" applyNumberFormat="1" applyFont="1" applyAlignment="1" applyProtection="1">
      <alignment horizontal="right" vertical="top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21" fillId="34" borderId="19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zoomScale="106" zoomScaleNormal="106" workbookViewId="0">
      <selection activeCell="F173" sqref="F173"/>
    </sheetView>
  </sheetViews>
  <sheetFormatPr defaultColWidth="9" defaultRowHeight="15" customHeight="1" x14ac:dyDescent="0.3"/>
  <cols>
    <col min="1" max="1" width="4.125" style="1" bestFit="1" customWidth="1"/>
    <col min="2" max="2" width="18.75" style="2" bestFit="1" customWidth="1"/>
    <col min="3" max="3" width="15" style="17" customWidth="1"/>
    <col min="4" max="5" width="12.5" style="2" customWidth="1"/>
    <col min="6" max="6" width="27.125" style="27" customWidth="1"/>
    <col min="7" max="16384" width="9" style="3"/>
  </cols>
  <sheetData>
    <row r="1" spans="1:6" ht="15" customHeight="1" x14ac:dyDescent="0.3">
      <c r="A1" s="44" t="s">
        <v>53</v>
      </c>
      <c r="B1" s="45"/>
      <c r="C1" s="45"/>
      <c r="D1" s="45"/>
      <c r="E1" s="46"/>
    </row>
    <row r="2" spans="1:6" ht="15" customHeight="1" thickBot="1" x14ac:dyDescent="0.35">
      <c r="A2" s="47"/>
      <c r="B2" s="48"/>
      <c r="C2" s="48"/>
      <c r="D2" s="48"/>
      <c r="E2" s="49"/>
    </row>
    <row r="3" spans="1:6" ht="32.25" thickBot="1" x14ac:dyDescent="0.35">
      <c r="A3" s="5" t="s">
        <v>20</v>
      </c>
      <c r="B3" s="6" t="s">
        <v>21</v>
      </c>
      <c r="C3" s="20" t="s">
        <v>22</v>
      </c>
      <c r="D3" s="7" t="s">
        <v>23</v>
      </c>
      <c r="E3" s="8" t="s">
        <v>24</v>
      </c>
    </row>
    <row r="4" spans="1:6" ht="15" customHeight="1" x14ac:dyDescent="0.2">
      <c r="A4" s="39">
        <v>1</v>
      </c>
      <c r="B4" s="43" t="s">
        <v>0</v>
      </c>
      <c r="C4" s="18" t="s">
        <v>49</v>
      </c>
      <c r="D4" s="19">
        <v>0</v>
      </c>
      <c r="E4" s="21">
        <v>0</v>
      </c>
      <c r="F4" s="29"/>
    </row>
    <row r="5" spans="1:6" x14ac:dyDescent="0.2">
      <c r="A5" s="39"/>
      <c r="B5" s="50"/>
      <c r="C5" s="15" t="s">
        <v>50</v>
      </c>
      <c r="D5" s="13">
        <v>2826</v>
      </c>
      <c r="E5" s="22">
        <v>2420</v>
      </c>
      <c r="F5" s="29"/>
    </row>
    <row r="6" spans="1:6" x14ac:dyDescent="0.2">
      <c r="A6" s="39"/>
      <c r="B6" s="50"/>
      <c r="C6" s="15" t="s">
        <v>51</v>
      </c>
      <c r="D6" s="13">
        <v>2500</v>
      </c>
      <c r="E6" s="22">
        <v>693</v>
      </c>
      <c r="F6" s="29"/>
    </row>
    <row r="7" spans="1:6" x14ac:dyDescent="0.2">
      <c r="A7" s="40"/>
      <c r="B7" s="50"/>
      <c r="C7" s="15" t="s">
        <v>52</v>
      </c>
      <c r="D7" s="13">
        <v>1098</v>
      </c>
      <c r="E7" s="22">
        <v>252</v>
      </c>
      <c r="F7" s="29"/>
    </row>
    <row r="8" spans="1:6" x14ac:dyDescent="0.2">
      <c r="A8" s="38">
        <f>A4+1</f>
        <v>2</v>
      </c>
      <c r="B8" s="41" t="s">
        <v>1</v>
      </c>
      <c r="C8" s="15" t="s">
        <v>49</v>
      </c>
      <c r="D8" s="13">
        <v>0</v>
      </c>
      <c r="E8" s="22">
        <v>0</v>
      </c>
      <c r="F8" s="29"/>
    </row>
    <row r="9" spans="1:6" x14ac:dyDescent="0.2">
      <c r="A9" s="39"/>
      <c r="B9" s="42"/>
      <c r="C9" s="15" t="s">
        <v>50</v>
      </c>
      <c r="D9" s="13">
        <v>4550</v>
      </c>
      <c r="E9" s="22">
        <v>3582</v>
      </c>
      <c r="F9" s="29"/>
    </row>
    <row r="10" spans="1:6" x14ac:dyDescent="0.2">
      <c r="A10" s="39"/>
      <c r="B10" s="42"/>
      <c r="C10" s="15" t="s">
        <v>51</v>
      </c>
      <c r="D10" s="13">
        <v>3330</v>
      </c>
      <c r="E10" s="22">
        <v>1597</v>
      </c>
      <c r="F10" s="29"/>
    </row>
    <row r="11" spans="1:6" x14ac:dyDescent="0.2">
      <c r="A11" s="40"/>
      <c r="B11" s="43"/>
      <c r="C11" s="15" t="s">
        <v>52</v>
      </c>
      <c r="D11" s="13">
        <v>1350</v>
      </c>
      <c r="E11" s="22">
        <v>248</v>
      </c>
      <c r="F11" s="29"/>
    </row>
    <row r="12" spans="1:6" x14ac:dyDescent="0.2">
      <c r="A12" s="38">
        <f t="shared" ref="A12" si="0">A8+1</f>
        <v>3</v>
      </c>
      <c r="B12" s="41" t="s">
        <v>25</v>
      </c>
      <c r="C12" s="15" t="s">
        <v>49</v>
      </c>
      <c r="D12" s="13">
        <v>0</v>
      </c>
      <c r="E12" s="22">
        <v>0</v>
      </c>
      <c r="F12" s="29"/>
    </row>
    <row r="13" spans="1:6" x14ac:dyDescent="0.2">
      <c r="A13" s="39"/>
      <c r="B13" s="42"/>
      <c r="C13" s="15" t="s">
        <v>50</v>
      </c>
      <c r="D13" s="13">
        <v>4196</v>
      </c>
      <c r="E13" s="22">
        <v>1470</v>
      </c>
      <c r="F13" s="29"/>
    </row>
    <row r="14" spans="1:6" x14ac:dyDescent="0.2">
      <c r="A14" s="39"/>
      <c r="B14" s="42"/>
      <c r="C14" s="15" t="s">
        <v>51</v>
      </c>
      <c r="D14" s="13">
        <v>2354</v>
      </c>
      <c r="E14" s="22">
        <v>1189</v>
      </c>
      <c r="F14" s="29"/>
    </row>
    <row r="15" spans="1:6" x14ac:dyDescent="0.2">
      <c r="A15" s="40"/>
      <c r="B15" s="43"/>
      <c r="C15" s="15" t="s">
        <v>52</v>
      </c>
      <c r="D15" s="13">
        <v>2390</v>
      </c>
      <c r="E15" s="22">
        <v>104</v>
      </c>
      <c r="F15" s="29"/>
    </row>
    <row r="16" spans="1:6" x14ac:dyDescent="0.2">
      <c r="A16" s="38">
        <f t="shared" ref="A16" si="1">A12+1</f>
        <v>4</v>
      </c>
      <c r="B16" s="41" t="s">
        <v>26</v>
      </c>
      <c r="C16" s="15" t="s">
        <v>49</v>
      </c>
      <c r="D16" s="13">
        <v>0</v>
      </c>
      <c r="E16" s="22">
        <v>0</v>
      </c>
      <c r="F16" s="29"/>
    </row>
    <row r="17" spans="1:6" x14ac:dyDescent="0.2">
      <c r="A17" s="39"/>
      <c r="B17" s="42"/>
      <c r="C17" s="15" t="s">
        <v>50</v>
      </c>
      <c r="D17" s="13">
        <v>3985</v>
      </c>
      <c r="E17" s="22">
        <v>3886</v>
      </c>
      <c r="F17" s="29"/>
    </row>
    <row r="18" spans="1:6" x14ac:dyDescent="0.2">
      <c r="A18" s="39"/>
      <c r="B18" s="42"/>
      <c r="C18" s="15" t="s">
        <v>51</v>
      </c>
      <c r="D18" s="13">
        <v>2908</v>
      </c>
      <c r="E18" s="22">
        <v>633</v>
      </c>
      <c r="F18" s="29"/>
    </row>
    <row r="19" spans="1:6" x14ac:dyDescent="0.2">
      <c r="A19" s="40"/>
      <c r="B19" s="43"/>
      <c r="C19" s="15" t="s">
        <v>52</v>
      </c>
      <c r="D19" s="13">
        <v>2193</v>
      </c>
      <c r="E19" s="22">
        <v>128</v>
      </c>
      <c r="F19" s="29"/>
    </row>
    <row r="20" spans="1:6" x14ac:dyDescent="0.2">
      <c r="A20" s="38">
        <f t="shared" ref="A20" si="2">A16+1</f>
        <v>5</v>
      </c>
      <c r="B20" s="41" t="s">
        <v>2</v>
      </c>
      <c r="C20" s="15" t="s">
        <v>49</v>
      </c>
      <c r="D20" s="13">
        <v>0</v>
      </c>
      <c r="E20" s="22">
        <v>0</v>
      </c>
      <c r="F20" s="29"/>
    </row>
    <row r="21" spans="1:6" x14ac:dyDescent="0.2">
      <c r="A21" s="39"/>
      <c r="B21" s="42"/>
      <c r="C21" s="15" t="s">
        <v>50</v>
      </c>
      <c r="D21" s="13">
        <v>6347</v>
      </c>
      <c r="E21" s="22">
        <v>3321</v>
      </c>
      <c r="F21" s="29"/>
    </row>
    <row r="22" spans="1:6" x14ac:dyDescent="0.2">
      <c r="A22" s="39"/>
      <c r="B22" s="42"/>
      <c r="C22" s="15" t="s">
        <v>51</v>
      </c>
      <c r="D22" s="13">
        <v>4652</v>
      </c>
      <c r="E22" s="22">
        <v>843</v>
      </c>
      <c r="F22" s="29"/>
    </row>
    <row r="23" spans="1:6" x14ac:dyDescent="0.2">
      <c r="A23" s="40"/>
      <c r="B23" s="43"/>
      <c r="C23" s="15" t="s">
        <v>52</v>
      </c>
      <c r="D23" s="13">
        <v>2669</v>
      </c>
      <c r="E23" s="22">
        <v>152</v>
      </c>
      <c r="F23" s="29"/>
    </row>
    <row r="24" spans="1:6" x14ac:dyDescent="0.2">
      <c r="A24" s="38">
        <f t="shared" ref="A24" si="3">A20+1</f>
        <v>6</v>
      </c>
      <c r="B24" s="41" t="s">
        <v>27</v>
      </c>
      <c r="C24" s="15" t="s">
        <v>49</v>
      </c>
      <c r="D24" s="13">
        <v>0</v>
      </c>
      <c r="E24" s="22">
        <v>0</v>
      </c>
      <c r="F24" s="29"/>
    </row>
    <row r="25" spans="1:6" x14ac:dyDescent="0.2">
      <c r="A25" s="39"/>
      <c r="B25" s="42"/>
      <c r="C25" s="15" t="s">
        <v>50</v>
      </c>
      <c r="D25" s="13">
        <v>1737</v>
      </c>
      <c r="E25" s="22">
        <v>2746</v>
      </c>
      <c r="F25" s="29"/>
    </row>
    <row r="26" spans="1:6" x14ac:dyDescent="0.2">
      <c r="A26" s="39"/>
      <c r="B26" s="42"/>
      <c r="C26" s="15" t="s">
        <v>51</v>
      </c>
      <c r="D26" s="13">
        <v>1295</v>
      </c>
      <c r="E26" s="22">
        <v>507</v>
      </c>
      <c r="F26" s="29"/>
    </row>
    <row r="27" spans="1:6" x14ac:dyDescent="0.2">
      <c r="A27" s="40"/>
      <c r="B27" s="43"/>
      <c r="C27" s="15" t="s">
        <v>52</v>
      </c>
      <c r="D27" s="13">
        <v>985</v>
      </c>
      <c r="E27" s="22">
        <v>134</v>
      </c>
      <c r="F27" s="29"/>
    </row>
    <row r="28" spans="1:6" x14ac:dyDescent="0.2">
      <c r="A28" s="38">
        <f t="shared" ref="A28" si="4">A24+1</f>
        <v>7</v>
      </c>
      <c r="B28" s="41" t="s">
        <v>28</v>
      </c>
      <c r="C28" s="15" t="s">
        <v>49</v>
      </c>
      <c r="D28" s="13">
        <v>0</v>
      </c>
      <c r="E28" s="22">
        <v>0</v>
      </c>
      <c r="F28" s="29"/>
    </row>
    <row r="29" spans="1:6" x14ac:dyDescent="0.2">
      <c r="A29" s="39"/>
      <c r="B29" s="42"/>
      <c r="C29" s="15" t="s">
        <v>50</v>
      </c>
      <c r="D29" s="13">
        <v>2472</v>
      </c>
      <c r="E29" s="22">
        <v>3803</v>
      </c>
      <c r="F29" s="29"/>
    </row>
    <row r="30" spans="1:6" x14ac:dyDescent="0.2">
      <c r="A30" s="39"/>
      <c r="B30" s="42"/>
      <c r="C30" s="15" t="s">
        <v>51</v>
      </c>
      <c r="D30" s="13">
        <v>1986</v>
      </c>
      <c r="E30" s="22">
        <v>556</v>
      </c>
      <c r="F30" s="29"/>
    </row>
    <row r="31" spans="1:6" x14ac:dyDescent="0.2">
      <c r="A31" s="40"/>
      <c r="B31" s="43"/>
      <c r="C31" s="15" t="s">
        <v>52</v>
      </c>
      <c r="D31" s="13">
        <v>2136</v>
      </c>
      <c r="E31" s="22">
        <v>56</v>
      </c>
      <c r="F31" s="29"/>
    </row>
    <row r="32" spans="1:6" x14ac:dyDescent="0.2">
      <c r="A32" s="38">
        <f t="shared" ref="A32" si="5">A28+1</f>
        <v>8</v>
      </c>
      <c r="B32" s="41" t="s">
        <v>29</v>
      </c>
      <c r="C32" s="15" t="s">
        <v>49</v>
      </c>
      <c r="D32" s="13">
        <v>0</v>
      </c>
      <c r="E32" s="22">
        <v>0</v>
      </c>
      <c r="F32" s="29"/>
    </row>
    <row r="33" spans="1:6" x14ac:dyDescent="0.2">
      <c r="A33" s="39"/>
      <c r="B33" s="42"/>
      <c r="C33" s="15" t="s">
        <v>50</v>
      </c>
      <c r="D33" s="13">
        <v>3606</v>
      </c>
      <c r="E33" s="22">
        <v>4005</v>
      </c>
      <c r="F33" s="29"/>
    </row>
    <row r="34" spans="1:6" x14ac:dyDescent="0.2">
      <c r="A34" s="39"/>
      <c r="B34" s="42"/>
      <c r="C34" s="15" t="s">
        <v>51</v>
      </c>
      <c r="D34" s="13">
        <v>3156</v>
      </c>
      <c r="E34" s="22">
        <v>598</v>
      </c>
      <c r="F34" s="29"/>
    </row>
    <row r="35" spans="1:6" x14ac:dyDescent="0.2">
      <c r="A35" s="40"/>
      <c r="B35" s="43"/>
      <c r="C35" s="15" t="s">
        <v>52</v>
      </c>
      <c r="D35" s="13">
        <v>660</v>
      </c>
      <c r="E35" s="22">
        <v>48</v>
      </c>
      <c r="F35" s="29"/>
    </row>
    <row r="36" spans="1:6" x14ac:dyDescent="0.2">
      <c r="A36" s="38">
        <f t="shared" ref="A36" si="6">A32+1</f>
        <v>9</v>
      </c>
      <c r="B36" s="41" t="s">
        <v>30</v>
      </c>
      <c r="C36" s="15" t="s">
        <v>49</v>
      </c>
      <c r="D36" s="13">
        <v>0</v>
      </c>
      <c r="E36" s="22">
        <v>0</v>
      </c>
      <c r="F36" s="29"/>
    </row>
    <row r="37" spans="1:6" x14ac:dyDescent="0.2">
      <c r="A37" s="39"/>
      <c r="B37" s="42"/>
      <c r="C37" s="15" t="s">
        <v>50</v>
      </c>
      <c r="D37" s="13">
        <v>8024</v>
      </c>
      <c r="E37" s="22">
        <v>2602</v>
      </c>
      <c r="F37" s="29"/>
    </row>
    <row r="38" spans="1:6" x14ac:dyDescent="0.2">
      <c r="A38" s="39"/>
      <c r="B38" s="42"/>
      <c r="C38" s="15" t="s">
        <v>51</v>
      </c>
      <c r="D38" s="13">
        <v>4978</v>
      </c>
      <c r="E38" s="22">
        <v>837</v>
      </c>
      <c r="F38" s="29"/>
    </row>
    <row r="39" spans="1:6" x14ac:dyDescent="0.2">
      <c r="A39" s="40"/>
      <c r="B39" s="43"/>
      <c r="C39" s="15" t="s">
        <v>52</v>
      </c>
      <c r="D39" s="13">
        <v>1972</v>
      </c>
      <c r="E39" s="22">
        <v>422</v>
      </c>
      <c r="F39" s="29"/>
    </row>
    <row r="40" spans="1:6" x14ac:dyDescent="0.2">
      <c r="A40" s="38">
        <f t="shared" ref="A40" si="7">A36+1</f>
        <v>10</v>
      </c>
      <c r="B40" s="41" t="s">
        <v>31</v>
      </c>
      <c r="C40" s="15" t="s">
        <v>49</v>
      </c>
      <c r="D40" s="13">
        <v>0</v>
      </c>
      <c r="E40" s="22">
        <v>0</v>
      </c>
      <c r="F40" s="29"/>
    </row>
    <row r="41" spans="1:6" x14ac:dyDescent="0.2">
      <c r="A41" s="39"/>
      <c r="B41" s="42"/>
      <c r="C41" s="15" t="s">
        <v>50</v>
      </c>
      <c r="D41" s="13">
        <v>19899</v>
      </c>
      <c r="E41" s="22">
        <v>3051</v>
      </c>
      <c r="F41" s="29"/>
    </row>
    <row r="42" spans="1:6" x14ac:dyDescent="0.2">
      <c r="A42" s="39"/>
      <c r="B42" s="42"/>
      <c r="C42" s="15" t="s">
        <v>51</v>
      </c>
      <c r="D42" s="13">
        <v>18837</v>
      </c>
      <c r="E42" s="22">
        <v>2048</v>
      </c>
      <c r="F42" s="29"/>
    </row>
    <row r="43" spans="1:6" x14ac:dyDescent="0.2">
      <c r="A43" s="40"/>
      <c r="B43" s="43"/>
      <c r="C43" s="15" t="s">
        <v>52</v>
      </c>
      <c r="D43" s="13">
        <v>2403</v>
      </c>
      <c r="E43" s="22">
        <v>13</v>
      </c>
      <c r="F43" s="29"/>
    </row>
    <row r="44" spans="1:6" x14ac:dyDescent="0.2">
      <c r="A44" s="38">
        <f t="shared" ref="A44" si="8">A40+1</f>
        <v>11</v>
      </c>
      <c r="B44" s="41" t="s">
        <v>32</v>
      </c>
      <c r="C44" s="15" t="s">
        <v>49</v>
      </c>
      <c r="D44" s="13">
        <v>0</v>
      </c>
      <c r="E44" s="22">
        <v>0</v>
      </c>
      <c r="F44" s="29"/>
    </row>
    <row r="45" spans="1:6" x14ac:dyDescent="0.2">
      <c r="A45" s="39"/>
      <c r="B45" s="42"/>
      <c r="C45" s="15" t="s">
        <v>50</v>
      </c>
      <c r="D45" s="13">
        <v>3764</v>
      </c>
      <c r="E45" s="22">
        <v>1433</v>
      </c>
      <c r="F45" s="29"/>
    </row>
    <row r="46" spans="1:6" x14ac:dyDescent="0.2">
      <c r="A46" s="39"/>
      <c r="B46" s="42"/>
      <c r="C46" s="15" t="s">
        <v>51</v>
      </c>
      <c r="D46" s="13">
        <v>3383</v>
      </c>
      <c r="E46" s="22">
        <v>723</v>
      </c>
      <c r="F46" s="29"/>
    </row>
    <row r="47" spans="1:6" x14ac:dyDescent="0.2">
      <c r="A47" s="40"/>
      <c r="B47" s="43"/>
      <c r="C47" s="15" t="s">
        <v>52</v>
      </c>
      <c r="D47" s="13">
        <v>1631</v>
      </c>
      <c r="E47" s="22">
        <v>31</v>
      </c>
      <c r="F47" s="29"/>
    </row>
    <row r="48" spans="1:6" x14ac:dyDescent="0.2">
      <c r="A48" s="38">
        <f t="shared" ref="A48" si="9">A44+1</f>
        <v>12</v>
      </c>
      <c r="B48" s="41" t="s">
        <v>33</v>
      </c>
      <c r="C48" s="15" t="s">
        <v>49</v>
      </c>
      <c r="D48" s="13">
        <v>0</v>
      </c>
      <c r="E48" s="22">
        <v>0</v>
      </c>
      <c r="F48" s="29"/>
    </row>
    <row r="49" spans="1:6" x14ac:dyDescent="0.2">
      <c r="A49" s="39"/>
      <c r="B49" s="42"/>
      <c r="C49" s="15" t="s">
        <v>50</v>
      </c>
      <c r="D49" s="13">
        <v>2358</v>
      </c>
      <c r="E49" s="22">
        <v>2543</v>
      </c>
      <c r="F49" s="29"/>
    </row>
    <row r="50" spans="1:6" x14ac:dyDescent="0.2">
      <c r="A50" s="39"/>
      <c r="B50" s="42"/>
      <c r="C50" s="15" t="s">
        <v>51</v>
      </c>
      <c r="D50" s="13">
        <v>1801</v>
      </c>
      <c r="E50" s="22">
        <v>490</v>
      </c>
      <c r="F50" s="29"/>
    </row>
    <row r="51" spans="1:6" x14ac:dyDescent="0.2">
      <c r="A51" s="40"/>
      <c r="B51" s="43"/>
      <c r="C51" s="15" t="s">
        <v>52</v>
      </c>
      <c r="D51" s="13">
        <v>826</v>
      </c>
      <c r="E51" s="22">
        <v>81</v>
      </c>
      <c r="F51" s="29"/>
    </row>
    <row r="52" spans="1:6" x14ac:dyDescent="0.2">
      <c r="A52" s="38">
        <f t="shared" ref="A52" si="10">A48+1</f>
        <v>13</v>
      </c>
      <c r="B52" s="41" t="s">
        <v>34</v>
      </c>
      <c r="C52" s="15" t="s">
        <v>49</v>
      </c>
      <c r="D52" s="13">
        <v>0</v>
      </c>
      <c r="E52" s="22">
        <v>0</v>
      </c>
      <c r="F52" s="29"/>
    </row>
    <row r="53" spans="1:6" x14ac:dyDescent="0.2">
      <c r="A53" s="39"/>
      <c r="B53" s="42"/>
      <c r="C53" s="15" t="s">
        <v>50</v>
      </c>
      <c r="D53" s="13">
        <v>2229</v>
      </c>
      <c r="E53" s="22">
        <v>2034</v>
      </c>
      <c r="F53" s="29"/>
    </row>
    <row r="54" spans="1:6" x14ac:dyDescent="0.2">
      <c r="A54" s="39"/>
      <c r="B54" s="42"/>
      <c r="C54" s="15" t="s">
        <v>51</v>
      </c>
      <c r="D54" s="13">
        <v>1490</v>
      </c>
      <c r="E54" s="22">
        <v>462</v>
      </c>
      <c r="F54" s="29"/>
    </row>
    <row r="55" spans="1:6" x14ac:dyDescent="0.2">
      <c r="A55" s="40"/>
      <c r="B55" s="43"/>
      <c r="C55" s="15" t="s">
        <v>52</v>
      </c>
      <c r="D55" s="13">
        <v>934</v>
      </c>
      <c r="E55" s="22">
        <v>24</v>
      </c>
      <c r="F55" s="29"/>
    </row>
    <row r="56" spans="1:6" x14ac:dyDescent="0.2">
      <c r="A56" s="38">
        <f t="shared" ref="A56" si="11">A52+1</f>
        <v>14</v>
      </c>
      <c r="B56" s="41" t="s">
        <v>3</v>
      </c>
      <c r="C56" s="15" t="s">
        <v>49</v>
      </c>
      <c r="D56" s="13">
        <v>1</v>
      </c>
      <c r="E56" s="22">
        <v>0</v>
      </c>
      <c r="F56" s="29"/>
    </row>
    <row r="57" spans="1:6" x14ac:dyDescent="0.2">
      <c r="A57" s="39"/>
      <c r="B57" s="42"/>
      <c r="C57" s="15" t="s">
        <v>50</v>
      </c>
      <c r="D57" s="13">
        <v>8569</v>
      </c>
      <c r="E57" s="22">
        <v>4064</v>
      </c>
      <c r="F57" s="29"/>
    </row>
    <row r="58" spans="1:6" x14ac:dyDescent="0.2">
      <c r="A58" s="39"/>
      <c r="B58" s="42"/>
      <c r="C58" s="15" t="s">
        <v>51</v>
      </c>
      <c r="D58" s="13">
        <v>5911</v>
      </c>
      <c r="E58" s="22">
        <v>1104</v>
      </c>
      <c r="F58" s="29"/>
    </row>
    <row r="59" spans="1:6" x14ac:dyDescent="0.2">
      <c r="A59" s="40"/>
      <c r="B59" s="43"/>
      <c r="C59" s="15" t="s">
        <v>52</v>
      </c>
      <c r="D59" s="13">
        <v>3091</v>
      </c>
      <c r="E59" s="22">
        <v>176</v>
      </c>
      <c r="F59" s="29"/>
    </row>
    <row r="60" spans="1:6" x14ac:dyDescent="0.2">
      <c r="A60" s="38">
        <f t="shared" ref="A60" si="12">A56+1</f>
        <v>15</v>
      </c>
      <c r="B60" s="41" t="s">
        <v>35</v>
      </c>
      <c r="C60" s="15" t="s">
        <v>49</v>
      </c>
      <c r="D60" s="13">
        <v>0</v>
      </c>
      <c r="E60" s="22">
        <v>0</v>
      </c>
      <c r="F60" s="29"/>
    </row>
    <row r="61" spans="1:6" x14ac:dyDescent="0.2">
      <c r="A61" s="39"/>
      <c r="B61" s="42"/>
      <c r="C61" s="15" t="s">
        <v>50</v>
      </c>
      <c r="D61" s="13">
        <v>8951</v>
      </c>
      <c r="E61" s="22">
        <v>1604</v>
      </c>
      <c r="F61" s="29"/>
    </row>
    <row r="62" spans="1:6" x14ac:dyDescent="0.2">
      <c r="A62" s="39"/>
      <c r="B62" s="42"/>
      <c r="C62" s="15" t="s">
        <v>51</v>
      </c>
      <c r="D62" s="13">
        <v>5444</v>
      </c>
      <c r="E62" s="22">
        <v>801</v>
      </c>
      <c r="F62" s="29"/>
    </row>
    <row r="63" spans="1:6" x14ac:dyDescent="0.2">
      <c r="A63" s="40"/>
      <c r="B63" s="43"/>
      <c r="C63" s="15" t="s">
        <v>52</v>
      </c>
      <c r="D63" s="13">
        <v>2594</v>
      </c>
      <c r="E63" s="22">
        <v>44</v>
      </c>
      <c r="F63" s="29"/>
    </row>
    <row r="64" spans="1:6" x14ac:dyDescent="0.2">
      <c r="A64" s="38">
        <f t="shared" ref="A64" si="13">A60+1</f>
        <v>16</v>
      </c>
      <c r="B64" s="41" t="s">
        <v>4</v>
      </c>
      <c r="C64" s="15" t="s">
        <v>49</v>
      </c>
      <c r="D64" s="13">
        <v>0</v>
      </c>
      <c r="E64" s="22">
        <v>0</v>
      </c>
      <c r="F64" s="29"/>
    </row>
    <row r="65" spans="1:8" x14ac:dyDescent="0.2">
      <c r="A65" s="39"/>
      <c r="B65" s="42"/>
      <c r="C65" s="15" t="s">
        <v>50</v>
      </c>
      <c r="D65" s="13">
        <v>936</v>
      </c>
      <c r="E65" s="22">
        <v>1279</v>
      </c>
      <c r="F65" s="29"/>
    </row>
    <row r="66" spans="1:8" x14ac:dyDescent="0.2">
      <c r="A66" s="39"/>
      <c r="B66" s="42"/>
      <c r="C66" s="15" t="s">
        <v>51</v>
      </c>
      <c r="D66" s="13">
        <v>794</v>
      </c>
      <c r="E66" s="22">
        <v>404</v>
      </c>
      <c r="F66" s="29"/>
    </row>
    <row r="67" spans="1:8" x14ac:dyDescent="0.2">
      <c r="A67" s="40"/>
      <c r="B67" s="43"/>
      <c r="C67" s="15" t="s">
        <v>52</v>
      </c>
      <c r="D67" s="13">
        <v>496</v>
      </c>
      <c r="E67" s="22">
        <v>17</v>
      </c>
      <c r="F67" s="29"/>
    </row>
    <row r="68" spans="1:8" x14ac:dyDescent="0.2">
      <c r="A68" s="38">
        <f t="shared" ref="A68" si="14">A64+1</f>
        <v>17</v>
      </c>
      <c r="B68" s="41" t="s">
        <v>36</v>
      </c>
      <c r="C68" s="15" t="s">
        <v>49</v>
      </c>
      <c r="D68" s="13">
        <v>0</v>
      </c>
      <c r="E68" s="22">
        <v>0</v>
      </c>
      <c r="F68" s="29"/>
    </row>
    <row r="69" spans="1:8" x14ac:dyDescent="0.2">
      <c r="A69" s="39"/>
      <c r="B69" s="42"/>
      <c r="C69" s="15" t="s">
        <v>50</v>
      </c>
      <c r="D69" s="13">
        <v>3742</v>
      </c>
      <c r="E69" s="22">
        <v>2197</v>
      </c>
      <c r="F69" s="29"/>
    </row>
    <row r="70" spans="1:8" x14ac:dyDescent="0.2">
      <c r="A70" s="39"/>
      <c r="B70" s="42"/>
      <c r="C70" s="15" t="s">
        <v>51</v>
      </c>
      <c r="D70" s="13">
        <v>2382</v>
      </c>
      <c r="E70" s="22">
        <v>647</v>
      </c>
      <c r="F70" s="29"/>
    </row>
    <row r="71" spans="1:8" x14ac:dyDescent="0.2">
      <c r="A71" s="40"/>
      <c r="B71" s="43"/>
      <c r="C71" s="15" t="s">
        <v>52</v>
      </c>
      <c r="D71" s="13">
        <v>1792</v>
      </c>
      <c r="E71" s="22">
        <v>81</v>
      </c>
      <c r="F71" s="29"/>
    </row>
    <row r="72" spans="1:8" x14ac:dyDescent="0.2">
      <c r="A72" s="38">
        <f t="shared" ref="A72" si="15">A68+1</f>
        <v>18</v>
      </c>
      <c r="B72" s="41" t="s">
        <v>5</v>
      </c>
      <c r="C72" s="15" t="s">
        <v>49</v>
      </c>
      <c r="D72" s="13">
        <v>0</v>
      </c>
      <c r="E72" s="22">
        <v>0</v>
      </c>
      <c r="F72" s="37"/>
      <c r="G72" s="33"/>
    </row>
    <row r="73" spans="1:8" x14ac:dyDescent="0.2">
      <c r="A73" s="39"/>
      <c r="B73" s="42"/>
      <c r="C73" s="15" t="s">
        <v>50</v>
      </c>
      <c r="D73" s="13">
        <v>6261</v>
      </c>
      <c r="E73" s="22">
        <v>1263</v>
      </c>
      <c r="F73" s="32"/>
      <c r="G73" s="33"/>
      <c r="H73" s="33"/>
    </row>
    <row r="74" spans="1:8" x14ac:dyDescent="0.2">
      <c r="A74" s="39"/>
      <c r="B74" s="42"/>
      <c r="C74" s="15" t="s">
        <v>51</v>
      </c>
      <c r="D74" s="13">
        <v>5057</v>
      </c>
      <c r="E74" s="22">
        <v>712</v>
      </c>
      <c r="F74" s="29"/>
    </row>
    <row r="75" spans="1:8" x14ac:dyDescent="0.2">
      <c r="A75" s="40"/>
      <c r="B75" s="43"/>
      <c r="C75" s="15" t="s">
        <v>52</v>
      </c>
      <c r="D75" s="13">
        <v>2342</v>
      </c>
      <c r="E75" s="22">
        <v>100</v>
      </c>
      <c r="F75" s="35"/>
    </row>
    <row r="76" spans="1:8" x14ac:dyDescent="0.2">
      <c r="A76" s="38">
        <f t="shared" ref="A76" si="16">A72+1</f>
        <v>19</v>
      </c>
      <c r="B76" s="41" t="s">
        <v>37</v>
      </c>
      <c r="C76" s="15" t="s">
        <v>49</v>
      </c>
      <c r="D76" s="13">
        <v>0</v>
      </c>
      <c r="E76" s="22">
        <v>0</v>
      </c>
      <c r="F76" s="29"/>
    </row>
    <row r="77" spans="1:8" x14ac:dyDescent="0.2">
      <c r="A77" s="39"/>
      <c r="B77" s="42"/>
      <c r="C77" s="15" t="s">
        <v>50</v>
      </c>
      <c r="D77" s="13">
        <v>4662</v>
      </c>
      <c r="E77" s="22">
        <v>1185</v>
      </c>
      <c r="F77" s="29"/>
    </row>
    <row r="78" spans="1:8" x14ac:dyDescent="0.2">
      <c r="A78" s="39"/>
      <c r="B78" s="42"/>
      <c r="C78" s="15" t="s">
        <v>51</v>
      </c>
      <c r="D78" s="13">
        <v>3549</v>
      </c>
      <c r="E78" s="22">
        <v>776</v>
      </c>
      <c r="F78" s="29"/>
    </row>
    <row r="79" spans="1:8" x14ac:dyDescent="0.2">
      <c r="A79" s="40"/>
      <c r="B79" s="43"/>
      <c r="C79" s="15" t="s">
        <v>52</v>
      </c>
      <c r="D79" s="13">
        <v>1526</v>
      </c>
      <c r="E79" s="22">
        <v>74</v>
      </c>
      <c r="F79" s="29"/>
    </row>
    <row r="80" spans="1:8" x14ac:dyDescent="0.2">
      <c r="A80" s="38">
        <f t="shared" ref="A80" si="17">A76+1</f>
        <v>20</v>
      </c>
      <c r="B80" s="41" t="s">
        <v>6</v>
      </c>
      <c r="C80" s="15" t="s">
        <v>49</v>
      </c>
      <c r="D80" s="13">
        <v>0</v>
      </c>
      <c r="E80" s="22">
        <v>0</v>
      </c>
      <c r="F80" s="29"/>
    </row>
    <row r="81" spans="1:17" x14ac:dyDescent="0.2">
      <c r="A81" s="39"/>
      <c r="B81" s="42"/>
      <c r="C81" s="15" t="s">
        <v>50</v>
      </c>
      <c r="D81" s="13">
        <v>2395</v>
      </c>
      <c r="E81" s="22">
        <v>933</v>
      </c>
      <c r="F81" s="29"/>
    </row>
    <row r="82" spans="1:17" x14ac:dyDescent="0.2">
      <c r="A82" s="39"/>
      <c r="B82" s="42"/>
      <c r="C82" s="15" t="s">
        <v>51</v>
      </c>
      <c r="D82" s="13">
        <v>1574</v>
      </c>
      <c r="E82" s="22">
        <v>540</v>
      </c>
      <c r="F82" s="29"/>
    </row>
    <row r="83" spans="1:17" x14ac:dyDescent="0.2">
      <c r="A83" s="40"/>
      <c r="B83" s="43"/>
      <c r="C83" s="15" t="s">
        <v>52</v>
      </c>
      <c r="D83" s="13">
        <v>1340</v>
      </c>
      <c r="E83" s="22">
        <v>24</v>
      </c>
      <c r="F83" s="36"/>
      <c r="G83" s="34"/>
      <c r="H83" s="34"/>
      <c r="I83" s="34"/>
      <c r="J83" s="34"/>
      <c r="K83" s="34"/>
      <c r="L83" s="34"/>
    </row>
    <row r="84" spans="1:17" x14ac:dyDescent="0.2">
      <c r="A84" s="38">
        <f t="shared" ref="A84" si="18">A80+1</f>
        <v>21</v>
      </c>
      <c r="B84" s="41" t="s">
        <v>7</v>
      </c>
      <c r="C84" s="15" t="s">
        <v>49</v>
      </c>
      <c r="D84" s="13">
        <v>0</v>
      </c>
      <c r="E84" s="22">
        <v>0</v>
      </c>
      <c r="F84" s="29"/>
      <c r="G84" s="34"/>
      <c r="H84" s="34"/>
      <c r="I84" s="34"/>
      <c r="J84" s="34"/>
      <c r="K84" s="34"/>
      <c r="L84" s="34"/>
    </row>
    <row r="85" spans="1:17" x14ac:dyDescent="0.2">
      <c r="A85" s="39"/>
      <c r="B85" s="42"/>
      <c r="C85" s="15" t="s">
        <v>50</v>
      </c>
      <c r="D85" s="13">
        <v>2389</v>
      </c>
      <c r="E85" s="22">
        <v>908</v>
      </c>
      <c r="F85" s="29"/>
      <c r="G85" s="34"/>
      <c r="H85" s="34"/>
      <c r="I85" s="34"/>
      <c r="J85" s="34"/>
      <c r="K85" s="34"/>
      <c r="L85" s="34"/>
    </row>
    <row r="86" spans="1:17" x14ac:dyDescent="0.2">
      <c r="A86" s="39"/>
      <c r="B86" s="42"/>
      <c r="C86" s="15" t="s">
        <v>51</v>
      </c>
      <c r="D86" s="13">
        <v>1592</v>
      </c>
      <c r="E86" s="22">
        <v>397</v>
      </c>
      <c r="F86" s="29"/>
      <c r="G86" s="34"/>
      <c r="H86" s="34"/>
      <c r="I86" s="34"/>
      <c r="J86" s="34"/>
      <c r="K86" s="34"/>
      <c r="L86" s="34"/>
    </row>
    <row r="87" spans="1:17" x14ac:dyDescent="0.2">
      <c r="A87" s="40"/>
      <c r="B87" s="43"/>
      <c r="C87" s="15" t="s">
        <v>52</v>
      </c>
      <c r="D87" s="13">
        <v>1567</v>
      </c>
      <c r="E87" s="22">
        <v>118</v>
      </c>
      <c r="F87" s="29"/>
    </row>
    <row r="88" spans="1:17" x14ac:dyDescent="0.2">
      <c r="A88" s="38">
        <f t="shared" ref="A88" si="19">A84+1</f>
        <v>22</v>
      </c>
      <c r="B88" s="41" t="s">
        <v>8</v>
      </c>
      <c r="C88" s="15" t="s">
        <v>49</v>
      </c>
      <c r="D88" s="13">
        <v>0</v>
      </c>
      <c r="E88" s="22">
        <v>0</v>
      </c>
      <c r="F88" s="36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x14ac:dyDescent="0.2">
      <c r="A89" s="39"/>
      <c r="B89" s="42"/>
      <c r="C89" s="15" t="s">
        <v>50</v>
      </c>
      <c r="D89" s="13">
        <v>1887</v>
      </c>
      <c r="E89" s="22">
        <v>2088</v>
      </c>
      <c r="F89" s="29"/>
    </row>
    <row r="90" spans="1:17" x14ac:dyDescent="0.2">
      <c r="A90" s="39"/>
      <c r="B90" s="42"/>
      <c r="C90" s="15" t="s">
        <v>51</v>
      </c>
      <c r="D90" s="13">
        <v>1482</v>
      </c>
      <c r="E90" s="22">
        <v>632</v>
      </c>
      <c r="F90" s="29"/>
    </row>
    <row r="91" spans="1:17" x14ac:dyDescent="0.2">
      <c r="A91" s="40"/>
      <c r="B91" s="43"/>
      <c r="C91" s="15" t="s">
        <v>52</v>
      </c>
      <c r="D91" s="13">
        <v>1074</v>
      </c>
      <c r="E91" s="22">
        <v>273</v>
      </c>
      <c r="F91" s="29"/>
    </row>
    <row r="92" spans="1:17" x14ac:dyDescent="0.2">
      <c r="A92" s="38">
        <f t="shared" ref="A92" si="20">A88+1</f>
        <v>23</v>
      </c>
      <c r="B92" s="41" t="s">
        <v>9</v>
      </c>
      <c r="C92" s="15" t="s">
        <v>49</v>
      </c>
      <c r="D92" s="13">
        <v>0</v>
      </c>
      <c r="E92" s="22">
        <v>0</v>
      </c>
      <c r="F92" s="29"/>
    </row>
    <row r="93" spans="1:17" x14ac:dyDescent="0.2">
      <c r="A93" s="39"/>
      <c r="B93" s="42"/>
      <c r="C93" s="15" t="s">
        <v>50</v>
      </c>
      <c r="D93" s="13">
        <v>2437</v>
      </c>
      <c r="E93" s="22">
        <v>8312</v>
      </c>
      <c r="F93" s="29"/>
    </row>
    <row r="94" spans="1:17" x14ac:dyDescent="0.2">
      <c r="A94" s="39"/>
      <c r="B94" s="42"/>
      <c r="C94" s="15" t="s">
        <v>51</v>
      </c>
      <c r="D94" s="13">
        <v>1926</v>
      </c>
      <c r="E94" s="22">
        <v>712</v>
      </c>
      <c r="F94" s="29"/>
    </row>
    <row r="95" spans="1:17" x14ac:dyDescent="0.2">
      <c r="A95" s="40"/>
      <c r="B95" s="43"/>
      <c r="C95" s="15" t="s">
        <v>52</v>
      </c>
      <c r="D95" s="13">
        <v>1444</v>
      </c>
      <c r="E95" s="22">
        <v>112</v>
      </c>
      <c r="F95" s="29"/>
    </row>
    <row r="96" spans="1:17" x14ac:dyDescent="0.2">
      <c r="A96" s="38">
        <f t="shared" ref="A96" si="21">A92+1</f>
        <v>24</v>
      </c>
      <c r="B96" s="41" t="s">
        <v>38</v>
      </c>
      <c r="C96" s="15" t="s">
        <v>49</v>
      </c>
      <c r="D96" s="13">
        <v>0</v>
      </c>
      <c r="E96" s="22">
        <v>0</v>
      </c>
      <c r="F96" s="29"/>
    </row>
    <row r="97" spans="1:6" x14ac:dyDescent="0.2">
      <c r="A97" s="39"/>
      <c r="B97" s="42"/>
      <c r="C97" s="15" t="s">
        <v>50</v>
      </c>
      <c r="D97" s="13">
        <v>2409</v>
      </c>
      <c r="E97" s="22">
        <v>1437</v>
      </c>
      <c r="F97" s="29"/>
    </row>
    <row r="98" spans="1:6" x14ac:dyDescent="0.2">
      <c r="A98" s="39"/>
      <c r="B98" s="42"/>
      <c r="C98" s="15" t="s">
        <v>51</v>
      </c>
      <c r="D98" s="13">
        <v>1747</v>
      </c>
      <c r="E98" s="22">
        <v>459</v>
      </c>
      <c r="F98" s="29"/>
    </row>
    <row r="99" spans="1:6" x14ac:dyDescent="0.2">
      <c r="A99" s="40"/>
      <c r="B99" s="43"/>
      <c r="C99" s="15" t="s">
        <v>52</v>
      </c>
      <c r="D99" s="13">
        <v>861</v>
      </c>
      <c r="E99" s="22">
        <v>56</v>
      </c>
      <c r="F99" s="29"/>
    </row>
    <row r="100" spans="1:6" x14ac:dyDescent="0.2">
      <c r="A100" s="38">
        <f t="shared" ref="A100" si="22">A96+1</f>
        <v>25</v>
      </c>
      <c r="B100" s="41" t="s">
        <v>39</v>
      </c>
      <c r="C100" s="15" t="s">
        <v>49</v>
      </c>
      <c r="D100" s="13">
        <v>0</v>
      </c>
      <c r="E100" s="22">
        <v>0</v>
      </c>
      <c r="F100" s="29"/>
    </row>
    <row r="101" spans="1:6" x14ac:dyDescent="0.2">
      <c r="A101" s="39"/>
      <c r="B101" s="42"/>
      <c r="C101" s="15" t="s">
        <v>50</v>
      </c>
      <c r="D101" s="13">
        <v>6413</v>
      </c>
      <c r="E101" s="22">
        <v>6643</v>
      </c>
      <c r="F101" s="29"/>
    </row>
    <row r="102" spans="1:6" x14ac:dyDescent="0.2">
      <c r="A102" s="39"/>
      <c r="B102" s="42"/>
      <c r="C102" s="15" t="s">
        <v>51</v>
      </c>
      <c r="D102" s="13">
        <v>5350</v>
      </c>
      <c r="E102" s="22">
        <v>764</v>
      </c>
      <c r="F102" s="29"/>
    </row>
    <row r="103" spans="1:6" x14ac:dyDescent="0.2">
      <c r="A103" s="40"/>
      <c r="B103" s="43"/>
      <c r="C103" s="15" t="s">
        <v>52</v>
      </c>
      <c r="D103" s="13">
        <v>2834</v>
      </c>
      <c r="E103" s="22">
        <v>64</v>
      </c>
      <c r="F103" s="29"/>
    </row>
    <row r="104" spans="1:6" x14ac:dyDescent="0.2">
      <c r="A104" s="38">
        <f t="shared" ref="A104" si="23">A100+1</f>
        <v>26</v>
      </c>
      <c r="B104" s="41" t="s">
        <v>10</v>
      </c>
      <c r="C104" s="15" t="s">
        <v>49</v>
      </c>
      <c r="D104" s="13">
        <v>0</v>
      </c>
      <c r="E104" s="22">
        <v>0</v>
      </c>
      <c r="F104" s="29"/>
    </row>
    <row r="105" spans="1:6" x14ac:dyDescent="0.2">
      <c r="A105" s="39"/>
      <c r="B105" s="42"/>
      <c r="C105" s="15" t="s">
        <v>50</v>
      </c>
      <c r="D105" s="13">
        <v>14533</v>
      </c>
      <c r="E105" s="22">
        <v>1221</v>
      </c>
      <c r="F105" s="29"/>
    </row>
    <row r="106" spans="1:6" x14ac:dyDescent="0.2">
      <c r="A106" s="39"/>
      <c r="B106" s="42"/>
      <c r="C106" s="15" t="s">
        <v>51</v>
      </c>
      <c r="D106" s="13">
        <v>10769</v>
      </c>
      <c r="E106" s="22">
        <v>1555</v>
      </c>
      <c r="F106" s="29"/>
    </row>
    <row r="107" spans="1:6" x14ac:dyDescent="0.2">
      <c r="A107" s="40"/>
      <c r="B107" s="43"/>
      <c r="C107" s="15" t="s">
        <v>52</v>
      </c>
      <c r="D107" s="13">
        <v>3341</v>
      </c>
      <c r="E107" s="22">
        <v>56</v>
      </c>
      <c r="F107" s="29"/>
    </row>
    <row r="108" spans="1:6" x14ac:dyDescent="0.2">
      <c r="A108" s="38">
        <f t="shared" ref="A108" si="24">A104+1</f>
        <v>27</v>
      </c>
      <c r="B108" s="41" t="s">
        <v>40</v>
      </c>
      <c r="C108" s="15" t="s">
        <v>49</v>
      </c>
      <c r="D108" s="13">
        <v>0</v>
      </c>
      <c r="E108" s="22">
        <v>0</v>
      </c>
      <c r="F108" s="29"/>
    </row>
    <row r="109" spans="1:6" x14ac:dyDescent="0.2">
      <c r="A109" s="39"/>
      <c r="B109" s="42"/>
      <c r="C109" s="15" t="s">
        <v>50</v>
      </c>
      <c r="D109" s="13">
        <v>3643</v>
      </c>
      <c r="E109" s="22">
        <v>3230</v>
      </c>
      <c r="F109" s="29"/>
    </row>
    <row r="110" spans="1:6" x14ac:dyDescent="0.2">
      <c r="A110" s="39"/>
      <c r="B110" s="42"/>
      <c r="C110" s="15" t="s">
        <v>51</v>
      </c>
      <c r="D110" s="13">
        <v>2353</v>
      </c>
      <c r="E110" s="22">
        <v>693</v>
      </c>
      <c r="F110" s="29"/>
    </row>
    <row r="111" spans="1:6" x14ac:dyDescent="0.2">
      <c r="A111" s="40"/>
      <c r="B111" s="43"/>
      <c r="C111" s="15" t="s">
        <v>52</v>
      </c>
      <c r="D111" s="13">
        <v>1825</v>
      </c>
      <c r="E111" s="22">
        <v>88</v>
      </c>
      <c r="F111" s="29"/>
    </row>
    <row r="112" spans="1:6" x14ac:dyDescent="0.2">
      <c r="A112" s="38">
        <f t="shared" ref="A112" si="25">A108+1</f>
        <v>28</v>
      </c>
      <c r="B112" s="41" t="s">
        <v>41</v>
      </c>
      <c r="C112" s="15" t="s">
        <v>49</v>
      </c>
      <c r="D112" s="13">
        <v>0</v>
      </c>
      <c r="E112" s="22">
        <v>0</v>
      </c>
      <c r="F112" s="29"/>
    </row>
    <row r="113" spans="1:6" x14ac:dyDescent="0.2">
      <c r="A113" s="39"/>
      <c r="B113" s="42"/>
      <c r="C113" s="15" t="s">
        <v>50</v>
      </c>
      <c r="D113" s="13">
        <v>1853</v>
      </c>
      <c r="E113" s="22">
        <v>1619</v>
      </c>
      <c r="F113" s="29"/>
    </row>
    <row r="114" spans="1:6" x14ac:dyDescent="0.2">
      <c r="A114" s="39"/>
      <c r="B114" s="42"/>
      <c r="C114" s="15" t="s">
        <v>51</v>
      </c>
      <c r="D114" s="13">
        <v>1214</v>
      </c>
      <c r="E114" s="22">
        <v>458</v>
      </c>
      <c r="F114" s="29"/>
    </row>
    <row r="115" spans="1:6" x14ac:dyDescent="0.2">
      <c r="A115" s="40"/>
      <c r="B115" s="43"/>
      <c r="C115" s="15" t="s">
        <v>52</v>
      </c>
      <c r="D115" s="13">
        <v>962</v>
      </c>
      <c r="E115" s="22">
        <v>28</v>
      </c>
      <c r="F115" s="29"/>
    </row>
    <row r="116" spans="1:6" x14ac:dyDescent="0.2">
      <c r="A116" s="38">
        <f t="shared" ref="A116" si="26">A112+1</f>
        <v>29</v>
      </c>
      <c r="B116" s="41" t="s">
        <v>42</v>
      </c>
      <c r="C116" s="15" t="s">
        <v>49</v>
      </c>
      <c r="D116" s="13">
        <v>0</v>
      </c>
      <c r="E116" s="22">
        <v>0</v>
      </c>
      <c r="F116" s="29"/>
    </row>
    <row r="117" spans="1:6" x14ac:dyDescent="0.2">
      <c r="A117" s="39"/>
      <c r="B117" s="42"/>
      <c r="C117" s="15" t="s">
        <v>50</v>
      </c>
      <c r="D117" s="13">
        <v>3687</v>
      </c>
      <c r="E117" s="22">
        <v>3176</v>
      </c>
      <c r="F117" s="29"/>
    </row>
    <row r="118" spans="1:6" x14ac:dyDescent="0.2">
      <c r="A118" s="39"/>
      <c r="B118" s="42"/>
      <c r="C118" s="15" t="s">
        <v>51</v>
      </c>
      <c r="D118" s="13">
        <v>2888</v>
      </c>
      <c r="E118" s="22">
        <v>710</v>
      </c>
      <c r="F118" s="29"/>
    </row>
    <row r="119" spans="1:6" x14ac:dyDescent="0.2">
      <c r="A119" s="40"/>
      <c r="B119" s="43"/>
      <c r="C119" s="15" t="s">
        <v>52</v>
      </c>
      <c r="D119" s="13">
        <v>1486</v>
      </c>
      <c r="E119" s="22">
        <v>222</v>
      </c>
      <c r="F119" s="29"/>
    </row>
    <row r="120" spans="1:6" x14ac:dyDescent="0.2">
      <c r="A120" s="38">
        <f t="shared" ref="A120" si="27">A116+1</f>
        <v>30</v>
      </c>
      <c r="B120" s="41" t="s">
        <v>43</v>
      </c>
      <c r="C120" s="15" t="s">
        <v>49</v>
      </c>
      <c r="D120" s="13">
        <v>0</v>
      </c>
      <c r="E120" s="22">
        <v>0</v>
      </c>
      <c r="F120" s="29"/>
    </row>
    <row r="121" spans="1:6" x14ac:dyDescent="0.2">
      <c r="A121" s="39"/>
      <c r="B121" s="42"/>
      <c r="C121" s="15" t="s">
        <v>50</v>
      </c>
      <c r="D121" s="13">
        <v>3233</v>
      </c>
      <c r="E121" s="22">
        <v>6041</v>
      </c>
      <c r="F121" s="29"/>
    </row>
    <row r="122" spans="1:6" x14ac:dyDescent="0.2">
      <c r="A122" s="39"/>
      <c r="B122" s="42"/>
      <c r="C122" s="15" t="s">
        <v>51</v>
      </c>
      <c r="D122" s="13">
        <v>2293</v>
      </c>
      <c r="E122" s="22">
        <v>737</v>
      </c>
      <c r="F122" s="29"/>
    </row>
    <row r="123" spans="1:6" x14ac:dyDescent="0.2">
      <c r="A123" s="40"/>
      <c r="B123" s="43"/>
      <c r="C123" s="15" t="s">
        <v>52</v>
      </c>
      <c r="D123" s="13">
        <v>1889</v>
      </c>
      <c r="E123" s="22">
        <v>77</v>
      </c>
      <c r="F123" s="29"/>
    </row>
    <row r="124" spans="1:6" x14ac:dyDescent="0.2">
      <c r="A124" s="38">
        <f t="shared" ref="A124" si="28">A120+1</f>
        <v>31</v>
      </c>
      <c r="B124" s="41" t="s">
        <v>11</v>
      </c>
      <c r="C124" s="15" t="s">
        <v>49</v>
      </c>
      <c r="D124" s="13">
        <v>0</v>
      </c>
      <c r="E124" s="22">
        <v>0</v>
      </c>
      <c r="F124" s="29"/>
    </row>
    <row r="125" spans="1:6" x14ac:dyDescent="0.2">
      <c r="A125" s="39"/>
      <c r="B125" s="42"/>
      <c r="C125" s="15" t="s">
        <v>50</v>
      </c>
      <c r="D125" s="13">
        <v>2938</v>
      </c>
      <c r="E125" s="22">
        <v>848</v>
      </c>
      <c r="F125" s="29"/>
    </row>
    <row r="126" spans="1:6" x14ac:dyDescent="0.2">
      <c r="A126" s="39"/>
      <c r="B126" s="42"/>
      <c r="C126" s="15" t="s">
        <v>51</v>
      </c>
      <c r="D126" s="13">
        <v>2308</v>
      </c>
      <c r="E126" s="22">
        <v>918</v>
      </c>
      <c r="F126" s="29"/>
    </row>
    <row r="127" spans="1:6" x14ac:dyDescent="0.2">
      <c r="A127" s="40"/>
      <c r="B127" s="43"/>
      <c r="C127" s="15" t="s">
        <v>52</v>
      </c>
      <c r="D127" s="13">
        <v>1360</v>
      </c>
      <c r="E127" s="22">
        <v>83</v>
      </c>
      <c r="F127" s="29"/>
    </row>
    <row r="128" spans="1:6" x14ac:dyDescent="0.2">
      <c r="A128" s="38">
        <f t="shared" ref="A128" si="29">A124+1</f>
        <v>32</v>
      </c>
      <c r="B128" s="41" t="s">
        <v>12</v>
      </c>
      <c r="C128" s="15" t="s">
        <v>49</v>
      </c>
      <c r="D128" s="13">
        <v>0</v>
      </c>
      <c r="E128" s="22">
        <v>0</v>
      </c>
      <c r="F128" s="29"/>
    </row>
    <row r="129" spans="1:6" x14ac:dyDescent="0.2">
      <c r="A129" s="39"/>
      <c r="B129" s="42"/>
      <c r="C129" s="15" t="s">
        <v>50</v>
      </c>
      <c r="D129" s="13">
        <v>4462</v>
      </c>
      <c r="E129" s="22">
        <v>4541</v>
      </c>
      <c r="F129" s="29"/>
    </row>
    <row r="130" spans="1:6" x14ac:dyDescent="0.2">
      <c r="A130" s="39"/>
      <c r="B130" s="42"/>
      <c r="C130" s="15" t="s">
        <v>51</v>
      </c>
      <c r="D130" s="13">
        <v>3217</v>
      </c>
      <c r="E130" s="22">
        <v>1077</v>
      </c>
      <c r="F130" s="29"/>
    </row>
    <row r="131" spans="1:6" x14ac:dyDescent="0.2">
      <c r="A131" s="40"/>
      <c r="B131" s="43"/>
      <c r="C131" s="15" t="s">
        <v>52</v>
      </c>
      <c r="D131" s="13">
        <v>2479</v>
      </c>
      <c r="E131" s="22">
        <v>98</v>
      </c>
      <c r="F131" s="29"/>
    </row>
    <row r="132" spans="1:6" x14ac:dyDescent="0.2">
      <c r="A132" s="38">
        <f t="shared" ref="A132" si="30">A128+1</f>
        <v>33</v>
      </c>
      <c r="B132" s="41" t="s">
        <v>44</v>
      </c>
      <c r="C132" s="15" t="s">
        <v>49</v>
      </c>
      <c r="D132" s="13">
        <v>0</v>
      </c>
      <c r="E132" s="22">
        <v>0</v>
      </c>
      <c r="F132" s="29"/>
    </row>
    <row r="133" spans="1:6" x14ac:dyDescent="0.2">
      <c r="A133" s="39"/>
      <c r="B133" s="42"/>
      <c r="C133" s="15" t="s">
        <v>50</v>
      </c>
      <c r="D133" s="13">
        <v>1470</v>
      </c>
      <c r="E133" s="22">
        <v>1872</v>
      </c>
      <c r="F133" s="29"/>
    </row>
    <row r="134" spans="1:6" x14ac:dyDescent="0.2">
      <c r="A134" s="39"/>
      <c r="B134" s="42"/>
      <c r="C134" s="15" t="s">
        <v>51</v>
      </c>
      <c r="D134" s="13">
        <v>1290</v>
      </c>
      <c r="E134" s="22">
        <v>278</v>
      </c>
      <c r="F134" s="29"/>
    </row>
    <row r="135" spans="1:6" x14ac:dyDescent="0.2">
      <c r="A135" s="40"/>
      <c r="B135" s="43"/>
      <c r="C135" s="15" t="s">
        <v>52</v>
      </c>
      <c r="D135" s="13">
        <v>1563</v>
      </c>
      <c r="E135" s="22">
        <v>117</v>
      </c>
      <c r="F135" s="29"/>
    </row>
    <row r="136" spans="1:6" x14ac:dyDescent="0.2">
      <c r="A136" s="38">
        <f t="shared" ref="A136" si="31">A132+1</f>
        <v>34</v>
      </c>
      <c r="B136" s="41" t="s">
        <v>13</v>
      </c>
      <c r="C136" s="15" t="s">
        <v>49</v>
      </c>
      <c r="D136" s="13">
        <v>0</v>
      </c>
      <c r="E136" s="22">
        <v>0</v>
      </c>
      <c r="F136" s="29"/>
    </row>
    <row r="137" spans="1:6" x14ac:dyDescent="0.2">
      <c r="A137" s="39"/>
      <c r="B137" s="42"/>
      <c r="C137" s="15" t="s">
        <v>50</v>
      </c>
      <c r="D137" s="13">
        <v>2841</v>
      </c>
      <c r="E137" s="22">
        <v>3044</v>
      </c>
      <c r="F137" s="29"/>
    </row>
    <row r="138" spans="1:6" x14ac:dyDescent="0.2">
      <c r="A138" s="39"/>
      <c r="B138" s="42"/>
      <c r="C138" s="15" t="s">
        <v>51</v>
      </c>
      <c r="D138" s="13">
        <v>2140</v>
      </c>
      <c r="E138" s="22">
        <v>571</v>
      </c>
      <c r="F138" s="29"/>
    </row>
    <row r="139" spans="1:6" x14ac:dyDescent="0.2">
      <c r="A139" s="40"/>
      <c r="B139" s="43"/>
      <c r="C139" s="15" t="s">
        <v>52</v>
      </c>
      <c r="D139" s="13">
        <v>1718</v>
      </c>
      <c r="E139" s="22">
        <v>62</v>
      </c>
      <c r="F139" s="29"/>
    </row>
    <row r="140" spans="1:6" x14ac:dyDescent="0.2">
      <c r="A140" s="38">
        <f t="shared" ref="A140" si="32">A136+1</f>
        <v>35</v>
      </c>
      <c r="B140" s="41" t="s">
        <v>14</v>
      </c>
      <c r="C140" s="15" t="s">
        <v>49</v>
      </c>
      <c r="D140" s="13">
        <v>0</v>
      </c>
      <c r="E140" s="22">
        <v>0</v>
      </c>
      <c r="F140" s="29"/>
    </row>
    <row r="141" spans="1:6" x14ac:dyDescent="0.2">
      <c r="A141" s="39"/>
      <c r="B141" s="42"/>
      <c r="C141" s="15" t="s">
        <v>50</v>
      </c>
      <c r="D141" s="13">
        <v>4214</v>
      </c>
      <c r="E141" s="22">
        <v>2774</v>
      </c>
      <c r="F141" s="29"/>
    </row>
    <row r="142" spans="1:6" x14ac:dyDescent="0.2">
      <c r="A142" s="39"/>
      <c r="B142" s="42"/>
      <c r="C142" s="15" t="s">
        <v>51</v>
      </c>
      <c r="D142" s="13">
        <v>3094</v>
      </c>
      <c r="E142" s="22">
        <v>610</v>
      </c>
      <c r="F142" s="29"/>
    </row>
    <row r="143" spans="1:6" x14ac:dyDescent="0.2">
      <c r="A143" s="40"/>
      <c r="B143" s="43"/>
      <c r="C143" s="15" t="s">
        <v>52</v>
      </c>
      <c r="D143" s="13">
        <v>1374</v>
      </c>
      <c r="E143" s="22">
        <v>99</v>
      </c>
      <c r="F143" s="29"/>
    </row>
    <row r="144" spans="1:6" x14ac:dyDescent="0.2">
      <c r="A144" s="38">
        <f t="shared" ref="A144" si="33">A140+1</f>
        <v>36</v>
      </c>
      <c r="B144" s="41" t="s">
        <v>15</v>
      </c>
      <c r="C144" s="15" t="s">
        <v>49</v>
      </c>
      <c r="D144" s="13">
        <v>0</v>
      </c>
      <c r="E144" s="22">
        <v>0</v>
      </c>
      <c r="F144" s="29"/>
    </row>
    <row r="145" spans="1:6" x14ac:dyDescent="0.2">
      <c r="A145" s="39"/>
      <c r="B145" s="42"/>
      <c r="C145" s="15" t="s">
        <v>50</v>
      </c>
      <c r="D145" s="13">
        <v>5404</v>
      </c>
      <c r="E145" s="22">
        <v>3343</v>
      </c>
      <c r="F145" s="29"/>
    </row>
    <row r="146" spans="1:6" x14ac:dyDescent="0.2">
      <c r="A146" s="39"/>
      <c r="B146" s="42"/>
      <c r="C146" s="15" t="s">
        <v>51</v>
      </c>
      <c r="D146" s="13">
        <v>4750</v>
      </c>
      <c r="E146" s="22">
        <v>1607</v>
      </c>
      <c r="F146" s="29"/>
    </row>
    <row r="147" spans="1:6" x14ac:dyDescent="0.2">
      <c r="A147" s="40"/>
      <c r="B147" s="43"/>
      <c r="C147" s="15" t="s">
        <v>52</v>
      </c>
      <c r="D147" s="13">
        <v>3646</v>
      </c>
      <c r="E147" s="22">
        <v>281</v>
      </c>
      <c r="F147" s="29"/>
    </row>
    <row r="148" spans="1:6" x14ac:dyDescent="0.2">
      <c r="A148" s="38">
        <f t="shared" ref="A148" si="34">A144+1</f>
        <v>37</v>
      </c>
      <c r="B148" s="41" t="s">
        <v>16</v>
      </c>
      <c r="C148" s="15" t="s">
        <v>49</v>
      </c>
      <c r="D148" s="13">
        <v>0</v>
      </c>
      <c r="E148" s="22">
        <v>0</v>
      </c>
      <c r="F148" s="29"/>
    </row>
    <row r="149" spans="1:6" x14ac:dyDescent="0.2">
      <c r="A149" s="39"/>
      <c r="B149" s="42"/>
      <c r="C149" s="15" t="s">
        <v>50</v>
      </c>
      <c r="D149" s="13">
        <v>2083</v>
      </c>
      <c r="E149" s="22">
        <v>1425</v>
      </c>
      <c r="F149" s="29"/>
    </row>
    <row r="150" spans="1:6" x14ac:dyDescent="0.2">
      <c r="A150" s="39"/>
      <c r="B150" s="42"/>
      <c r="C150" s="15" t="s">
        <v>51</v>
      </c>
      <c r="D150" s="13">
        <v>1256</v>
      </c>
      <c r="E150" s="22">
        <v>1438</v>
      </c>
      <c r="F150" s="29"/>
    </row>
    <row r="151" spans="1:6" x14ac:dyDescent="0.2">
      <c r="A151" s="40"/>
      <c r="B151" s="43"/>
      <c r="C151" s="15" t="s">
        <v>52</v>
      </c>
      <c r="D151" s="13">
        <v>993</v>
      </c>
      <c r="E151" s="22">
        <v>101</v>
      </c>
      <c r="F151" s="29"/>
    </row>
    <row r="152" spans="1:6" x14ac:dyDescent="0.2">
      <c r="A152" s="38">
        <f t="shared" ref="A152" si="35">A148+1</f>
        <v>38</v>
      </c>
      <c r="B152" s="41" t="s">
        <v>45</v>
      </c>
      <c r="C152" s="15" t="s">
        <v>49</v>
      </c>
      <c r="D152" s="13">
        <v>0</v>
      </c>
      <c r="E152" s="22">
        <v>0</v>
      </c>
      <c r="F152" s="29"/>
    </row>
    <row r="153" spans="1:6" x14ac:dyDescent="0.2">
      <c r="A153" s="39"/>
      <c r="B153" s="42"/>
      <c r="C153" s="15" t="s">
        <v>50</v>
      </c>
      <c r="D153" s="13">
        <v>8472</v>
      </c>
      <c r="E153" s="22">
        <v>3507</v>
      </c>
      <c r="F153" s="29"/>
    </row>
    <row r="154" spans="1:6" x14ac:dyDescent="0.2">
      <c r="A154" s="39"/>
      <c r="B154" s="42"/>
      <c r="C154" s="15" t="s">
        <v>51</v>
      </c>
      <c r="D154" s="13">
        <v>5413</v>
      </c>
      <c r="E154" s="22">
        <v>1688</v>
      </c>
      <c r="F154" s="29"/>
    </row>
    <row r="155" spans="1:6" x14ac:dyDescent="0.2">
      <c r="A155" s="40"/>
      <c r="B155" s="43"/>
      <c r="C155" s="15" t="s">
        <v>52</v>
      </c>
      <c r="D155" s="13">
        <v>2419</v>
      </c>
      <c r="E155" s="22">
        <v>116</v>
      </c>
      <c r="F155" s="29"/>
    </row>
    <row r="156" spans="1:6" x14ac:dyDescent="0.2">
      <c r="A156" s="38">
        <f t="shared" ref="A156" si="36">A152+1</f>
        <v>39</v>
      </c>
      <c r="B156" s="41" t="s">
        <v>17</v>
      </c>
      <c r="C156" s="15" t="s">
        <v>49</v>
      </c>
      <c r="D156" s="13">
        <v>0</v>
      </c>
      <c r="E156" s="22">
        <v>0</v>
      </c>
      <c r="F156" s="29"/>
    </row>
    <row r="157" spans="1:6" x14ac:dyDescent="0.2">
      <c r="A157" s="39"/>
      <c r="B157" s="42"/>
      <c r="C157" s="15" t="s">
        <v>50</v>
      </c>
      <c r="D157" s="13">
        <v>2643</v>
      </c>
      <c r="E157" s="22">
        <v>1035</v>
      </c>
      <c r="F157" s="29"/>
    </row>
    <row r="158" spans="1:6" x14ac:dyDescent="0.2">
      <c r="A158" s="39"/>
      <c r="B158" s="42"/>
      <c r="C158" s="15" t="s">
        <v>51</v>
      </c>
      <c r="D158" s="13">
        <v>2186</v>
      </c>
      <c r="E158" s="22">
        <v>492</v>
      </c>
      <c r="F158" s="29"/>
    </row>
    <row r="159" spans="1:6" x14ac:dyDescent="0.2">
      <c r="A159" s="40"/>
      <c r="B159" s="43"/>
      <c r="C159" s="15" t="s">
        <v>52</v>
      </c>
      <c r="D159" s="13">
        <v>809</v>
      </c>
      <c r="E159" s="22">
        <v>30</v>
      </c>
      <c r="F159" s="29"/>
    </row>
    <row r="160" spans="1:6" x14ac:dyDescent="0.2">
      <c r="A160" s="38">
        <f t="shared" ref="A160" si="37">A156+1</f>
        <v>40</v>
      </c>
      <c r="B160" s="41" t="s">
        <v>46</v>
      </c>
      <c r="C160" s="15" t="s">
        <v>49</v>
      </c>
      <c r="D160" s="13">
        <v>0</v>
      </c>
      <c r="E160" s="22">
        <v>0</v>
      </c>
      <c r="F160" s="29"/>
    </row>
    <row r="161" spans="1:6" x14ac:dyDescent="0.2">
      <c r="A161" s="39"/>
      <c r="B161" s="42"/>
      <c r="C161" s="15" t="s">
        <v>50</v>
      </c>
      <c r="D161" s="13">
        <v>2282</v>
      </c>
      <c r="E161" s="22">
        <v>1490</v>
      </c>
      <c r="F161" s="29"/>
    </row>
    <row r="162" spans="1:6" x14ac:dyDescent="0.2">
      <c r="A162" s="39"/>
      <c r="B162" s="42"/>
      <c r="C162" s="15" t="s">
        <v>51</v>
      </c>
      <c r="D162" s="13">
        <v>1556</v>
      </c>
      <c r="E162" s="22">
        <v>567</v>
      </c>
      <c r="F162" s="29"/>
    </row>
    <row r="163" spans="1:6" x14ac:dyDescent="0.2">
      <c r="A163" s="40"/>
      <c r="B163" s="43"/>
      <c r="C163" s="15" t="s">
        <v>52</v>
      </c>
      <c r="D163" s="13">
        <v>1757</v>
      </c>
      <c r="E163" s="22">
        <v>130</v>
      </c>
      <c r="F163" s="29"/>
    </row>
    <row r="164" spans="1:6" x14ac:dyDescent="0.2">
      <c r="A164" s="38">
        <f t="shared" ref="A164" si="38">A160+1</f>
        <v>41</v>
      </c>
      <c r="B164" s="41" t="s">
        <v>18</v>
      </c>
      <c r="C164" s="15" t="s">
        <v>49</v>
      </c>
      <c r="D164" s="13">
        <v>0</v>
      </c>
      <c r="E164" s="22">
        <v>0</v>
      </c>
      <c r="F164" s="29"/>
    </row>
    <row r="165" spans="1:6" x14ac:dyDescent="0.2">
      <c r="A165" s="39"/>
      <c r="B165" s="42"/>
      <c r="C165" s="15" t="s">
        <v>50</v>
      </c>
      <c r="D165" s="13">
        <v>3042</v>
      </c>
      <c r="E165" s="22">
        <v>2689</v>
      </c>
      <c r="F165" s="29"/>
    </row>
    <row r="166" spans="1:6" x14ac:dyDescent="0.2">
      <c r="A166" s="39"/>
      <c r="B166" s="42"/>
      <c r="C166" s="15" t="s">
        <v>51</v>
      </c>
      <c r="D166" s="13">
        <v>1855</v>
      </c>
      <c r="E166" s="22">
        <v>471</v>
      </c>
      <c r="F166" s="29"/>
    </row>
    <row r="167" spans="1:6" x14ac:dyDescent="0.2">
      <c r="A167" s="40"/>
      <c r="B167" s="43"/>
      <c r="C167" s="15" t="s">
        <v>52</v>
      </c>
      <c r="D167" s="13">
        <v>1305</v>
      </c>
      <c r="E167" s="22">
        <v>49</v>
      </c>
      <c r="F167" s="29"/>
    </row>
    <row r="168" spans="1:6" x14ac:dyDescent="0.2">
      <c r="A168" s="38">
        <f t="shared" ref="A168" si="39">A164+1</f>
        <v>42</v>
      </c>
      <c r="B168" s="41" t="s">
        <v>19</v>
      </c>
      <c r="C168" s="15" t="s">
        <v>49</v>
      </c>
      <c r="D168" s="13">
        <v>1</v>
      </c>
      <c r="E168" s="22">
        <v>0</v>
      </c>
      <c r="F168" s="29"/>
    </row>
    <row r="169" spans="1:6" x14ac:dyDescent="0.2">
      <c r="A169" s="39"/>
      <c r="B169" s="42"/>
      <c r="C169" s="15" t="s">
        <v>50</v>
      </c>
      <c r="D169" s="13">
        <v>3533</v>
      </c>
      <c r="E169" s="22">
        <v>4951</v>
      </c>
      <c r="F169" s="29"/>
    </row>
    <row r="170" spans="1:6" x14ac:dyDescent="0.2">
      <c r="A170" s="39"/>
      <c r="B170" s="42"/>
      <c r="C170" s="15" t="s">
        <v>51</v>
      </c>
      <c r="D170" s="13">
        <v>2603</v>
      </c>
      <c r="E170" s="22">
        <v>603</v>
      </c>
      <c r="F170" s="29"/>
    </row>
    <row r="171" spans="1:6" ht="15.75" thickBot="1" x14ac:dyDescent="0.25">
      <c r="A171" s="39"/>
      <c r="B171" s="42"/>
      <c r="C171" s="23" t="s">
        <v>52</v>
      </c>
      <c r="D171" s="24">
        <v>1612</v>
      </c>
      <c r="E171" s="25">
        <v>25</v>
      </c>
      <c r="F171" s="29"/>
    </row>
    <row r="172" spans="1:6" ht="20.25" customHeight="1" thickBot="1" x14ac:dyDescent="0.35">
      <c r="A172" s="9"/>
      <c r="B172" s="10" t="s">
        <v>47</v>
      </c>
      <c r="C172" s="26"/>
      <c r="D172" s="11">
        <f>SUM(D4:D171)</f>
        <v>400788</v>
      </c>
      <c r="E172" s="11">
        <f>SUM(E4:E171)</f>
        <v>153706</v>
      </c>
      <c r="F172" s="31"/>
    </row>
    <row r="173" spans="1:6" ht="15" customHeight="1" x14ac:dyDescent="0.3">
      <c r="A173" s="12"/>
      <c r="B173" s="4"/>
      <c r="C173" s="16"/>
      <c r="D173" s="4"/>
      <c r="E173" s="4"/>
    </row>
    <row r="174" spans="1:6" ht="27.75" customHeight="1" x14ac:dyDescent="0.3">
      <c r="A174" s="51" t="s">
        <v>48</v>
      </c>
      <c r="B174" s="52"/>
      <c r="C174" s="52"/>
      <c r="D174" s="52"/>
      <c r="E174" s="52"/>
    </row>
    <row r="175" spans="1:6" ht="15" customHeight="1" x14ac:dyDescent="0.3">
      <c r="D175" s="30"/>
      <c r="E175" s="30"/>
    </row>
    <row r="176" spans="1:6" ht="15" customHeight="1" x14ac:dyDescent="0.3">
      <c r="D176" s="28"/>
      <c r="E176" s="28"/>
    </row>
    <row r="177" spans="4:5" ht="15" customHeight="1" x14ac:dyDescent="0.3">
      <c r="D177" s="14"/>
      <c r="E177" s="14"/>
    </row>
  </sheetData>
  <mergeCells count="86">
    <mergeCell ref="A174:E174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A12:A15"/>
    <mergeCell ref="B12:B15"/>
    <mergeCell ref="A1:E2"/>
    <mergeCell ref="A4:A7"/>
    <mergeCell ref="B4:B7"/>
    <mergeCell ref="A8:A11"/>
    <mergeCell ref="B8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CERERI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2017-09-01T09:46:14Z</dcterms:created>
  <dcterms:modified xsi:type="dcterms:W3CDTF">2022-09-07T09:10:52Z</dcterms:modified>
</cp:coreProperties>
</file>