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februarie 2023\De postat pe site\"/>
    </mc:Choice>
  </mc:AlternateContent>
  <bookViews>
    <workbookView xWindow="720" yWindow="405" windowWidth="19440" windowHeight="11760"/>
  </bookViews>
  <sheets>
    <sheet name="DINAMICA CERERI" sheetId="1" r:id="rId1"/>
  </sheets>
  <calcPr calcId="152511" refMode="R1C1"/>
</workbook>
</file>

<file path=xl/calcChain.xml><?xml version="1.0" encoding="utf-8"?>
<calcChain xmlns="http://schemas.openxmlformats.org/spreadsheetml/2006/main">
  <c r="E172" i="1" l="1"/>
  <c r="D172" i="1"/>
  <c r="A8" i="1" l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<sst xmlns="http://schemas.openxmlformats.org/spreadsheetml/2006/main" count="218" uniqueCount="54">
  <si>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</si>
  <si>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</si>
  <si>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</si>
  <si>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</si>
  <si>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</si>
  <si>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</si>
  <si>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</si>
  <si>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</si>
  <si>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</si>
  <si>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</si>
  <si>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</si>
  <si>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</si>
  <si>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</si>
  <si>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</si>
  <si>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</si>
  <si>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</si>
  <si>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</si>
  <si>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</si>
  <si>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</si>
  <si>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</si>
  <si>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</si>
  <si>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</si>
  <si>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Tip de cerere</t>
  </si>
  <si>
    <t>Online</t>
  </si>
  <si>
    <t>Ghișeu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</si>
  <si>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</si>
  <si>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</si>
  <si>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</si>
  <si>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</si>
  <si>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</si>
  <si>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</si>
  <si>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</si>
  <si>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</si>
  <si>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</si>
  <si>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</si>
  <si>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</si>
  <si>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</si>
  <si>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</si>
  <si>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</si>
  <si>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</si>
  <si>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</si>
  <si>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</si>
  <si>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</si>
  <si>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</si>
  <si>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</si>
  <si>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</si>
  <si>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</si>
  <si>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</si>
  <si>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Notă: Tabelul nu cuprinde numărul ipotecilor, acestea fiind evidențiate într-o statistică separată</t>
  </si>
  <si>
    <t>altele</t>
  </si>
  <si>
    <t>informare</t>
  </si>
  <si>
    <t>inscriere</t>
  </si>
  <si>
    <t>receptie</t>
  </si>
  <si>
    <t>DINAMICĂ OPERAȚIUNI - FEBRUARIE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</si>
</sst>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7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ourier New"/>
      <family val="3"/>
    </font>
    <font>
      <b/>
      <sz val="12"/>
      <name val="Trebuchet MS"/>
      <family val="2"/>
    </font>
    <font>
      <sz val="14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10"/>
      <color rgb="FFFF000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</cellStyleXfs>
  <cellXfs count="50">
    <xf numFmtId="0" fontId="0" fillId="0" borderId="0" xfId="0"/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3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14" xfId="0" applyFont="1" applyFill="1" applyBorder="1" applyAlignment="1" applyProtection="1">
      <alignment horizontal="left" vertical="top"/>
      <protection locked="0"/>
    </xf>
    <xf numFmtId="3" fontId="22" fillId="35" borderId="14" xfId="0" applyNumberFormat="1" applyFont="1" applyFill="1" applyBorder="1" applyAlignment="1" applyProtection="1">
      <alignment horizontal="right" vertical="top"/>
      <protection locked="0"/>
    </xf>
    <xf numFmtId="3" fontId="22" fillId="35" borderId="20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35" borderId="15" xfId="0" applyFont="1" applyFill="1" applyBorder="1" applyAlignment="1" applyProtection="1">
      <alignment horizontal="left" vertical="top"/>
      <protection locked="0"/>
    </xf>
    <xf numFmtId="3" fontId="22" fillId="35" borderId="15" xfId="0" applyNumberFormat="1" applyFont="1" applyFill="1" applyBorder="1" applyAlignment="1" applyProtection="1">
      <alignment horizontal="right" vertical="top"/>
      <protection locked="0"/>
    </xf>
    <xf numFmtId="3" fontId="22" fillId="35" borderId="21" xfId="0" applyNumberFormat="1" applyFont="1" applyFill="1" applyBorder="1" applyAlignment="1" applyProtection="1">
      <alignment horizontal="right" vertical="top"/>
      <protection locked="0"/>
    </xf>
    <xf numFmtId="3" fontId="21" fillId="0" borderId="0" xfId="0" applyNumberFormat="1" applyFont="1" applyAlignment="1" applyProtection="1">
      <alignment horizontal="right" vertical="top"/>
      <protection locked="0"/>
    </xf>
    <xf numFmtId="3" fontId="21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right" vertical="top"/>
      <protection locked="0"/>
    </xf>
    <xf numFmtId="0" fontId="23" fillId="0" borderId="0" xfId="0" applyFont="1" applyProtection="1">
      <protection locked="0"/>
    </xf>
    <xf numFmtId="0" fontId="22" fillId="35" borderId="18" xfId="0" applyFont="1" applyFill="1" applyBorder="1" applyAlignment="1" applyProtection="1">
      <alignment horizontal="left" vertical="top"/>
      <protection locked="0"/>
    </xf>
    <xf numFmtId="3" fontId="22" fillId="35" borderId="18" xfId="0" applyNumberFormat="1" applyFont="1" applyFill="1" applyBorder="1" applyAlignment="1" applyProtection="1">
      <alignment horizontal="right" vertical="top"/>
      <protection locked="0"/>
    </xf>
    <xf numFmtId="3" fontId="22" fillId="35" borderId="27" xfId="0" applyNumberFormat="1" applyFont="1" applyFill="1" applyBorder="1" applyAlignment="1" applyProtection="1">
      <alignment horizontal="right" vertical="top"/>
      <protection locked="0"/>
    </xf>
    <xf numFmtId="0" fontId="19" fillId="33" borderId="10" xfId="0" applyFont="1" applyFill="1" applyBorder="1" applyAlignment="1" applyProtection="1">
      <alignment horizontal="right" vertical="top"/>
      <protection locked="0"/>
    </xf>
    <xf numFmtId="0" fontId="19" fillId="33" borderId="11" xfId="0" applyFont="1" applyFill="1" applyBorder="1" applyAlignment="1" applyProtection="1">
      <alignment horizontal="right" vertical="center"/>
      <protection locked="0"/>
    </xf>
    <xf numFmtId="0" fontId="19" fillId="33" borderId="11" xfId="0" applyFont="1" applyFill="1" applyBorder="1" applyAlignment="1" applyProtection="1">
      <alignment horizontal="left" vertical="center"/>
      <protection locked="0"/>
    </xf>
    <xf numFmtId="3" fontId="19" fillId="33" borderId="11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9" fillId="0" borderId="0" xfId="0" applyFont="1" applyFill="1" applyBorder="1" applyAlignment="1" applyProtection="1">
      <alignment horizontal="right" vertical="top"/>
      <protection locked="0"/>
    </xf>
    <xf numFmtId="164" fontId="25" fillId="0" borderId="0" xfId="42" applyFont="1" applyAlignment="1" applyProtection="1">
      <alignment horizontal="right" vertical="top"/>
      <protection locked="0"/>
    </xf>
    <xf numFmtId="165" fontId="21" fillId="0" borderId="0" xfId="42" applyNumberFormat="1" applyFont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 wrapText="1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4" borderId="18" xfId="0" applyFont="1" applyFill="1" applyBorder="1" applyAlignment="1" applyProtection="1">
      <alignment horizontal="center" vertical="center"/>
      <protection locked="0"/>
    </xf>
    <xf numFmtId="0" fontId="22" fillId="34" borderId="19" xfId="0" applyFont="1" applyFill="1" applyBorder="1" applyAlignment="1" applyProtection="1">
      <alignment horizontal="center" vertical="center"/>
      <protection locked="0"/>
    </xf>
    <xf numFmtId="0" fontId="22" fillId="34" borderId="14" xfId="0" applyFont="1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22" fillId="34" borderId="15" xfId="0" applyFont="1" applyFill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zoomScale="106" zoomScaleNormal="106" workbookViewId="0">
      <selection activeCell="I174" sqref="I174"/>
    </sheetView>
  </sheetViews>
  <sheetFormatPr defaultColWidth="9" defaultRowHeight="15" customHeight="1" x14ac:dyDescent="0.3"/>
  <cols>
    <col min="1" max="1" width="4.125" style="30" bestFit="1" customWidth="1"/>
    <col min="2" max="2" width="18.75" style="11" bestFit="1" customWidth="1"/>
    <col min="3" max="3" width="15" style="31" customWidth="1"/>
    <col min="4" max="5" width="12.5" style="11" customWidth="1"/>
    <col min="6" max="6" width="27.125" style="1" customWidth="1"/>
    <col min="7" max="16384" width="9" style="2"/>
  </cols>
  <sheetData>
    <row r="1" spans="1:6" ht="15" customHeight="1" x14ac:dyDescent="0.3">
      <c r="A1" s="43" t="s">
        <v>53</v>
      </c>
      <c r="B1" s="44"/>
      <c r="C1" s="44"/>
      <c r="D1" s="44"/>
      <c r="E1" s="45"/>
    </row>
    <row r="2" spans="1:6" ht="15" customHeight="1" thickBot="1" x14ac:dyDescent="0.35">
      <c r="A2" s="46"/>
      <c r="B2" s="47"/>
      <c r="C2" s="47"/>
      <c r="D2" s="47"/>
      <c r="E2" s="48"/>
    </row>
    <row r="3" spans="1:6" ht="54.75" thickBot="1" x14ac:dyDescent="0.35">
      <c r="A3" s="3" t="s">
        <v>20</v>
      </c>
      <c r="B3" s="4" t="s">
        <v>21</v>
      </c>
      <c r="C3" s="5" t="s">
        <v>22</v>
      </c>
      <c r="D3" s="6" t="s">
        <v>23</v>
      </c>
      <c r="E3" s="7" t="s">
        <v>24</v>
      </c>
    </row>
    <row r="4" spans="1:6" ht="15" customHeight="1" x14ac:dyDescent="0.3">
      <c r="A4" s="38">
        <v>1</v>
      </c>
      <c r="B4" s="42" t="s">
        <v>0</v>
      </c>
      <c r="C4" s="8" t="s">
        <v>49</v>
      </c>
      <c r="D4" s="9">
        <v>113</v>
      </c>
      <c r="E4" s="10">
        <v>0</v>
      </c>
      <c r="F4" s="11"/>
    </row>
    <row r="5" spans="1:6" ht="18" x14ac:dyDescent="0.3">
      <c r="A5" s="38"/>
      <c r="B5" s="49"/>
      <c r="C5" s="12" t="s">
        <v>50</v>
      </c>
      <c r="D5" s="13">
        <v>2794</v>
      </c>
      <c r="E5" s="14">
        <v>2687</v>
      </c>
      <c r="F5" s="11"/>
    </row>
    <row r="6" spans="1:6" ht="18" x14ac:dyDescent="0.3">
      <c r="A6" s="38"/>
      <c r="B6" s="49"/>
      <c r="C6" s="12" t="s">
        <v>51</v>
      </c>
      <c r="D6" s="13">
        <v>2640</v>
      </c>
      <c r="E6" s="14">
        <v>1075</v>
      </c>
      <c r="F6" s="11"/>
    </row>
    <row r="7" spans="1:6" ht="18" x14ac:dyDescent="0.3">
      <c r="A7" s="39"/>
      <c r="B7" s="49"/>
      <c r="C7" s="12" t="s">
        <v>52</v>
      </c>
      <c r="D7" s="13">
        <v>1019</v>
      </c>
      <c r="E7" s="14">
        <v>267</v>
      </c>
      <c r="F7" s="11"/>
    </row>
    <row r="8" spans="1:6" ht="18" x14ac:dyDescent="0.3">
      <c r="A8" s="37">
        <f>A4+1</f>
        <v>2</v>
      </c>
      <c r="B8" s="40" t="s">
        <v>1</v>
      </c>
      <c r="C8" s="12" t="s">
        <v>49</v>
      </c>
      <c r="D8" s="13">
        <v>123</v>
      </c>
      <c r="E8" s="14">
        <v>10</v>
      </c>
      <c r="F8" s="11"/>
    </row>
    <row r="9" spans="1:6" ht="18" x14ac:dyDescent="0.3">
      <c r="A9" s="38"/>
      <c r="B9" s="41"/>
      <c r="C9" s="12" t="s">
        <v>50</v>
      </c>
      <c r="D9" s="13">
        <v>4032</v>
      </c>
      <c r="E9" s="14">
        <v>4680</v>
      </c>
      <c r="F9" s="11"/>
    </row>
    <row r="10" spans="1:6" ht="18" x14ac:dyDescent="0.3">
      <c r="A10" s="38"/>
      <c r="B10" s="41"/>
      <c r="C10" s="12" t="s">
        <v>51</v>
      </c>
      <c r="D10" s="13">
        <v>2942</v>
      </c>
      <c r="E10" s="14">
        <v>2555</v>
      </c>
      <c r="F10" s="11"/>
    </row>
    <row r="11" spans="1:6" ht="18" x14ac:dyDescent="0.3">
      <c r="A11" s="39"/>
      <c r="B11" s="42"/>
      <c r="C11" s="12" t="s">
        <v>52</v>
      </c>
      <c r="D11" s="13">
        <v>1488</v>
      </c>
      <c r="E11" s="14">
        <v>389</v>
      </c>
      <c r="F11" s="11"/>
    </row>
    <row r="12" spans="1:6" ht="18" x14ac:dyDescent="0.3">
      <c r="A12" s="37">
        <f t="shared" ref="A12" si="0">A8+1</f>
        <v>3</v>
      </c>
      <c r="B12" s="40" t="s">
        <v>25</v>
      </c>
      <c r="C12" s="12" t="s">
        <v>49</v>
      </c>
      <c r="D12" s="13">
        <v>1</v>
      </c>
      <c r="E12" s="14">
        <v>0</v>
      </c>
      <c r="F12" s="11"/>
    </row>
    <row r="13" spans="1:6" ht="18" x14ac:dyDescent="0.3">
      <c r="A13" s="38"/>
      <c r="B13" s="41"/>
      <c r="C13" s="12" t="s">
        <v>50</v>
      </c>
      <c r="D13" s="13">
        <v>4162</v>
      </c>
      <c r="E13" s="14">
        <v>1903</v>
      </c>
      <c r="F13" s="11"/>
    </row>
    <row r="14" spans="1:6" ht="18" x14ac:dyDescent="0.3">
      <c r="A14" s="38"/>
      <c r="B14" s="41"/>
      <c r="C14" s="12" t="s">
        <v>51</v>
      </c>
      <c r="D14" s="13">
        <v>2211</v>
      </c>
      <c r="E14" s="14">
        <v>1242</v>
      </c>
      <c r="F14" s="11"/>
    </row>
    <row r="15" spans="1:6" ht="18" x14ac:dyDescent="0.3">
      <c r="A15" s="39"/>
      <c r="B15" s="42"/>
      <c r="C15" s="12" t="s">
        <v>52</v>
      </c>
      <c r="D15" s="13">
        <v>1989</v>
      </c>
      <c r="E15" s="14">
        <v>132</v>
      </c>
      <c r="F15" s="11"/>
    </row>
    <row r="16" spans="1:6" ht="18" x14ac:dyDescent="0.3">
      <c r="A16" s="37">
        <f t="shared" ref="A16" si="1">A12+1</f>
        <v>4</v>
      </c>
      <c r="B16" s="40" t="s">
        <v>26</v>
      </c>
      <c r="C16" s="12" t="s">
        <v>49</v>
      </c>
      <c r="D16" s="13">
        <v>0</v>
      </c>
      <c r="E16" s="14">
        <v>0</v>
      </c>
      <c r="F16" s="11"/>
    </row>
    <row r="17" spans="1:6" ht="18" x14ac:dyDescent="0.3">
      <c r="A17" s="38"/>
      <c r="B17" s="41"/>
      <c r="C17" s="12" t="s">
        <v>50</v>
      </c>
      <c r="D17" s="13">
        <v>3224</v>
      </c>
      <c r="E17" s="14">
        <v>3072</v>
      </c>
      <c r="F17" s="11"/>
    </row>
    <row r="18" spans="1:6" ht="18" x14ac:dyDescent="0.3">
      <c r="A18" s="38"/>
      <c r="B18" s="41"/>
      <c r="C18" s="12" t="s">
        <v>51</v>
      </c>
      <c r="D18" s="13">
        <v>2310</v>
      </c>
      <c r="E18" s="14">
        <v>628</v>
      </c>
      <c r="F18" s="11"/>
    </row>
    <row r="19" spans="1:6" ht="18" x14ac:dyDescent="0.3">
      <c r="A19" s="39"/>
      <c r="B19" s="42"/>
      <c r="C19" s="12" t="s">
        <v>52</v>
      </c>
      <c r="D19" s="13">
        <v>1820</v>
      </c>
      <c r="E19" s="14">
        <v>147</v>
      </c>
      <c r="F19" s="11"/>
    </row>
    <row r="20" spans="1:6" ht="18" x14ac:dyDescent="0.3">
      <c r="A20" s="37">
        <f t="shared" ref="A20" si="2">A16+1</f>
        <v>5</v>
      </c>
      <c r="B20" s="40" t="s">
        <v>2</v>
      </c>
      <c r="C20" s="12" t="s">
        <v>49</v>
      </c>
      <c r="D20" s="13">
        <v>101</v>
      </c>
      <c r="E20" s="14">
        <v>0</v>
      </c>
      <c r="F20" s="11"/>
    </row>
    <row r="21" spans="1:6" ht="18" x14ac:dyDescent="0.3">
      <c r="A21" s="38"/>
      <c r="B21" s="41"/>
      <c r="C21" s="12" t="s">
        <v>50</v>
      </c>
      <c r="D21" s="13">
        <v>6411</v>
      </c>
      <c r="E21" s="14">
        <v>4072</v>
      </c>
      <c r="F21" s="11"/>
    </row>
    <row r="22" spans="1:6" ht="18" x14ac:dyDescent="0.3">
      <c r="A22" s="38"/>
      <c r="B22" s="41"/>
      <c r="C22" s="12" t="s">
        <v>51</v>
      </c>
      <c r="D22" s="13">
        <v>4592</v>
      </c>
      <c r="E22" s="14">
        <v>1082</v>
      </c>
      <c r="F22" s="11"/>
    </row>
    <row r="23" spans="1:6" ht="18" x14ac:dyDescent="0.3">
      <c r="A23" s="39"/>
      <c r="B23" s="42"/>
      <c r="C23" s="12" t="s">
        <v>52</v>
      </c>
      <c r="D23" s="13">
        <v>2404</v>
      </c>
      <c r="E23" s="14">
        <v>256</v>
      </c>
      <c r="F23" s="11"/>
    </row>
    <row r="24" spans="1:6" ht="18" x14ac:dyDescent="0.3">
      <c r="A24" s="37">
        <f t="shared" ref="A24" si="3">A20+1</f>
        <v>6</v>
      </c>
      <c r="B24" s="40" t="s">
        <v>27</v>
      </c>
      <c r="C24" s="12" t="s">
        <v>49</v>
      </c>
      <c r="D24" s="13">
        <v>41</v>
      </c>
      <c r="E24" s="14">
        <v>0</v>
      </c>
      <c r="F24" s="11"/>
    </row>
    <row r="25" spans="1:6" ht="18" x14ac:dyDescent="0.3">
      <c r="A25" s="38"/>
      <c r="B25" s="41"/>
      <c r="C25" s="12" t="s">
        <v>50</v>
      </c>
      <c r="D25" s="13">
        <v>1675</v>
      </c>
      <c r="E25" s="14">
        <v>2851</v>
      </c>
      <c r="F25" s="11"/>
    </row>
    <row r="26" spans="1:6" ht="18" x14ac:dyDescent="0.3">
      <c r="A26" s="38"/>
      <c r="B26" s="41"/>
      <c r="C26" s="12" t="s">
        <v>51</v>
      </c>
      <c r="D26" s="13">
        <v>1076</v>
      </c>
      <c r="E26" s="14">
        <v>740</v>
      </c>
      <c r="F26" s="11"/>
    </row>
    <row r="27" spans="1:6" ht="18" x14ac:dyDescent="0.3">
      <c r="A27" s="39"/>
      <c r="B27" s="42"/>
      <c r="C27" s="12" t="s">
        <v>52</v>
      </c>
      <c r="D27" s="13">
        <v>858</v>
      </c>
      <c r="E27" s="14">
        <v>90</v>
      </c>
      <c r="F27" s="11"/>
    </row>
    <row r="28" spans="1:6" ht="18" x14ac:dyDescent="0.3">
      <c r="A28" s="37">
        <f t="shared" ref="A28" si="4">A24+1</f>
        <v>7</v>
      </c>
      <c r="B28" s="40" t="s">
        <v>28</v>
      </c>
      <c r="C28" s="12" t="s">
        <v>49</v>
      </c>
      <c r="D28" s="13">
        <v>0</v>
      </c>
      <c r="E28" s="14">
        <v>0</v>
      </c>
      <c r="F28" s="11"/>
    </row>
    <row r="29" spans="1:6" ht="18" x14ac:dyDescent="0.3">
      <c r="A29" s="38"/>
      <c r="B29" s="41"/>
      <c r="C29" s="12" t="s">
        <v>50</v>
      </c>
      <c r="D29" s="13">
        <v>1924</v>
      </c>
      <c r="E29" s="14">
        <v>5385</v>
      </c>
      <c r="F29" s="11"/>
    </row>
    <row r="30" spans="1:6" ht="18" x14ac:dyDescent="0.3">
      <c r="A30" s="38"/>
      <c r="B30" s="41"/>
      <c r="C30" s="12" t="s">
        <v>51</v>
      </c>
      <c r="D30" s="13">
        <v>1913</v>
      </c>
      <c r="E30" s="14">
        <v>505</v>
      </c>
      <c r="F30" s="11"/>
    </row>
    <row r="31" spans="1:6" ht="18" x14ac:dyDescent="0.3">
      <c r="A31" s="39"/>
      <c r="B31" s="42"/>
      <c r="C31" s="12" t="s">
        <v>52</v>
      </c>
      <c r="D31" s="13">
        <v>1808</v>
      </c>
      <c r="E31" s="14">
        <v>44</v>
      </c>
      <c r="F31" s="11"/>
    </row>
    <row r="32" spans="1:6" ht="18" x14ac:dyDescent="0.3">
      <c r="A32" s="37">
        <f t="shared" ref="A32" si="5">A28+1</f>
        <v>8</v>
      </c>
      <c r="B32" s="40" t="s">
        <v>29</v>
      </c>
      <c r="C32" s="12" t="s">
        <v>49</v>
      </c>
      <c r="D32" s="13">
        <v>0</v>
      </c>
      <c r="E32" s="14">
        <v>0</v>
      </c>
      <c r="F32" s="11"/>
    </row>
    <row r="33" spans="1:6" ht="18" x14ac:dyDescent="0.3">
      <c r="A33" s="38"/>
      <c r="B33" s="41"/>
      <c r="C33" s="12" t="s">
        <v>50</v>
      </c>
      <c r="D33" s="13">
        <v>3633</v>
      </c>
      <c r="E33" s="14">
        <v>5435</v>
      </c>
      <c r="F33" s="11"/>
    </row>
    <row r="34" spans="1:6" ht="18" x14ac:dyDescent="0.3">
      <c r="A34" s="38"/>
      <c r="B34" s="41"/>
      <c r="C34" s="12" t="s">
        <v>51</v>
      </c>
      <c r="D34" s="13">
        <v>3012</v>
      </c>
      <c r="E34" s="14">
        <v>505</v>
      </c>
      <c r="F34" s="11"/>
    </row>
    <row r="35" spans="1:6" ht="18" x14ac:dyDescent="0.3">
      <c r="A35" s="39"/>
      <c r="B35" s="42"/>
      <c r="C35" s="12" t="s">
        <v>52</v>
      </c>
      <c r="D35" s="13">
        <v>614</v>
      </c>
      <c r="E35" s="14">
        <v>43</v>
      </c>
      <c r="F35" s="11"/>
    </row>
    <row r="36" spans="1:6" ht="18" x14ac:dyDescent="0.3">
      <c r="A36" s="37">
        <f t="shared" ref="A36" si="6">A32+1</f>
        <v>9</v>
      </c>
      <c r="B36" s="40" t="s">
        <v>30</v>
      </c>
      <c r="C36" s="12" t="s">
        <v>49</v>
      </c>
      <c r="D36" s="13">
        <v>160</v>
      </c>
      <c r="E36" s="14">
        <v>1</v>
      </c>
      <c r="F36" s="11"/>
    </row>
    <row r="37" spans="1:6" ht="18" x14ac:dyDescent="0.3">
      <c r="A37" s="38"/>
      <c r="B37" s="41"/>
      <c r="C37" s="12" t="s">
        <v>50</v>
      </c>
      <c r="D37" s="13">
        <v>7391</v>
      </c>
      <c r="E37" s="14">
        <v>2764</v>
      </c>
      <c r="F37" s="11"/>
    </row>
    <row r="38" spans="1:6" ht="18" x14ac:dyDescent="0.3">
      <c r="A38" s="38"/>
      <c r="B38" s="41"/>
      <c r="C38" s="12" t="s">
        <v>51</v>
      </c>
      <c r="D38" s="13">
        <v>4442</v>
      </c>
      <c r="E38" s="14">
        <v>861</v>
      </c>
      <c r="F38" s="11"/>
    </row>
    <row r="39" spans="1:6" ht="18" x14ac:dyDescent="0.3">
      <c r="A39" s="39"/>
      <c r="B39" s="42"/>
      <c r="C39" s="12" t="s">
        <v>52</v>
      </c>
      <c r="D39" s="13">
        <v>1480</v>
      </c>
      <c r="E39" s="14">
        <v>188</v>
      </c>
      <c r="F39" s="11"/>
    </row>
    <row r="40" spans="1:6" ht="18" x14ac:dyDescent="0.3">
      <c r="A40" s="37">
        <f t="shared" ref="A40" si="7">A36+1</f>
        <v>10</v>
      </c>
      <c r="B40" s="40" t="s">
        <v>31</v>
      </c>
      <c r="C40" s="12" t="s">
        <v>49</v>
      </c>
      <c r="D40" s="13">
        <v>0</v>
      </c>
      <c r="E40" s="14">
        <v>0</v>
      </c>
      <c r="F40" s="11"/>
    </row>
    <row r="41" spans="1:6" ht="18" x14ac:dyDescent="0.3">
      <c r="A41" s="38"/>
      <c r="B41" s="41"/>
      <c r="C41" s="12" t="s">
        <v>50</v>
      </c>
      <c r="D41" s="13">
        <v>19137</v>
      </c>
      <c r="E41" s="14">
        <v>5341</v>
      </c>
      <c r="F41" s="11"/>
    </row>
    <row r="42" spans="1:6" ht="18" x14ac:dyDescent="0.3">
      <c r="A42" s="38"/>
      <c r="B42" s="41"/>
      <c r="C42" s="12" t="s">
        <v>51</v>
      </c>
      <c r="D42" s="13">
        <v>17540</v>
      </c>
      <c r="E42" s="14">
        <v>1617</v>
      </c>
      <c r="F42" s="11"/>
    </row>
    <row r="43" spans="1:6" ht="18" x14ac:dyDescent="0.3">
      <c r="A43" s="39"/>
      <c r="B43" s="42"/>
      <c r="C43" s="12" t="s">
        <v>52</v>
      </c>
      <c r="D43" s="13">
        <v>1988</v>
      </c>
      <c r="E43" s="14">
        <v>9</v>
      </c>
      <c r="F43" s="11"/>
    </row>
    <row r="44" spans="1:6" ht="18" x14ac:dyDescent="0.3">
      <c r="A44" s="37">
        <f t="shared" ref="A44" si="8">A40+1</f>
        <v>11</v>
      </c>
      <c r="B44" s="40" t="s">
        <v>32</v>
      </c>
      <c r="C44" s="12" t="s">
        <v>49</v>
      </c>
      <c r="D44" s="13">
        <v>0</v>
      </c>
      <c r="E44" s="14">
        <v>0</v>
      </c>
      <c r="F44" s="11"/>
    </row>
    <row r="45" spans="1:6" ht="18" x14ac:dyDescent="0.3">
      <c r="A45" s="38"/>
      <c r="B45" s="41"/>
      <c r="C45" s="12" t="s">
        <v>50</v>
      </c>
      <c r="D45" s="13">
        <v>3396</v>
      </c>
      <c r="E45" s="14">
        <v>1026</v>
      </c>
      <c r="F45" s="11"/>
    </row>
    <row r="46" spans="1:6" ht="18" x14ac:dyDescent="0.3">
      <c r="A46" s="38"/>
      <c r="B46" s="41"/>
      <c r="C46" s="12" t="s">
        <v>51</v>
      </c>
      <c r="D46" s="13">
        <v>3448</v>
      </c>
      <c r="E46" s="14">
        <v>908</v>
      </c>
      <c r="F46" s="11"/>
    </row>
    <row r="47" spans="1:6" ht="18" x14ac:dyDescent="0.3">
      <c r="A47" s="39"/>
      <c r="B47" s="42"/>
      <c r="C47" s="12" t="s">
        <v>52</v>
      </c>
      <c r="D47" s="13">
        <v>1275</v>
      </c>
      <c r="E47" s="14">
        <v>45</v>
      </c>
      <c r="F47" s="11"/>
    </row>
    <row r="48" spans="1:6" ht="18" x14ac:dyDescent="0.3">
      <c r="A48" s="37">
        <f t="shared" ref="A48" si="9">A44+1</f>
        <v>12</v>
      </c>
      <c r="B48" s="40" t="s">
        <v>33</v>
      </c>
      <c r="C48" s="12" t="s">
        <v>49</v>
      </c>
      <c r="D48" s="13">
        <v>0</v>
      </c>
      <c r="E48" s="14">
        <v>0</v>
      </c>
      <c r="F48" s="11"/>
    </row>
    <row r="49" spans="1:6" ht="18" x14ac:dyDescent="0.3">
      <c r="A49" s="38"/>
      <c r="B49" s="41"/>
      <c r="C49" s="12" t="s">
        <v>50</v>
      </c>
      <c r="D49" s="13">
        <v>2357</v>
      </c>
      <c r="E49" s="14">
        <v>1450</v>
      </c>
      <c r="F49" s="11"/>
    </row>
    <row r="50" spans="1:6" ht="18" x14ac:dyDescent="0.3">
      <c r="A50" s="38"/>
      <c r="B50" s="41"/>
      <c r="C50" s="12" t="s">
        <v>51</v>
      </c>
      <c r="D50" s="13">
        <v>2375</v>
      </c>
      <c r="E50" s="14">
        <v>982</v>
      </c>
      <c r="F50" s="11"/>
    </row>
    <row r="51" spans="1:6" ht="18" x14ac:dyDescent="0.3">
      <c r="A51" s="39"/>
      <c r="B51" s="42"/>
      <c r="C51" s="12" t="s">
        <v>52</v>
      </c>
      <c r="D51" s="13">
        <v>838</v>
      </c>
      <c r="E51" s="14">
        <v>223</v>
      </c>
      <c r="F51" s="11"/>
    </row>
    <row r="52" spans="1:6" ht="18" x14ac:dyDescent="0.3">
      <c r="A52" s="37">
        <f t="shared" ref="A52" si="10">A48+1</f>
        <v>13</v>
      </c>
      <c r="B52" s="40" t="s">
        <v>34</v>
      </c>
      <c r="C52" s="12" t="s">
        <v>49</v>
      </c>
      <c r="D52" s="13">
        <v>33</v>
      </c>
      <c r="E52" s="14">
        <v>0</v>
      </c>
      <c r="F52" s="11"/>
    </row>
    <row r="53" spans="1:6" ht="18" x14ac:dyDescent="0.3">
      <c r="A53" s="38"/>
      <c r="B53" s="41"/>
      <c r="C53" s="12" t="s">
        <v>50</v>
      </c>
      <c r="D53" s="13">
        <v>2201</v>
      </c>
      <c r="E53" s="14">
        <v>2211</v>
      </c>
      <c r="F53" s="11"/>
    </row>
    <row r="54" spans="1:6" ht="18" x14ac:dyDescent="0.3">
      <c r="A54" s="38"/>
      <c r="B54" s="41"/>
      <c r="C54" s="12" t="s">
        <v>51</v>
      </c>
      <c r="D54" s="13">
        <v>1411</v>
      </c>
      <c r="E54" s="14">
        <v>474</v>
      </c>
      <c r="F54" s="11"/>
    </row>
    <row r="55" spans="1:6" ht="18" x14ac:dyDescent="0.3">
      <c r="A55" s="39"/>
      <c r="B55" s="42"/>
      <c r="C55" s="12" t="s">
        <v>52</v>
      </c>
      <c r="D55" s="13">
        <v>763</v>
      </c>
      <c r="E55" s="14">
        <v>58</v>
      </c>
      <c r="F55" s="11"/>
    </row>
    <row r="56" spans="1:6" ht="18" x14ac:dyDescent="0.3">
      <c r="A56" s="37">
        <f t="shared" ref="A56" si="11">A52+1</f>
        <v>14</v>
      </c>
      <c r="B56" s="40" t="s">
        <v>3</v>
      </c>
      <c r="C56" s="12" t="s">
        <v>49</v>
      </c>
      <c r="D56" s="13">
        <v>134</v>
      </c>
      <c r="E56" s="14">
        <v>0</v>
      </c>
      <c r="F56" s="11"/>
    </row>
    <row r="57" spans="1:6" ht="18" x14ac:dyDescent="0.3">
      <c r="A57" s="38"/>
      <c r="B57" s="41"/>
      <c r="C57" s="12" t="s">
        <v>50</v>
      </c>
      <c r="D57" s="13">
        <v>8531</v>
      </c>
      <c r="E57" s="14">
        <v>4508</v>
      </c>
      <c r="F57" s="11"/>
    </row>
    <row r="58" spans="1:6" ht="18" x14ac:dyDescent="0.3">
      <c r="A58" s="38"/>
      <c r="B58" s="41"/>
      <c r="C58" s="12" t="s">
        <v>51</v>
      </c>
      <c r="D58" s="13">
        <v>6113</v>
      </c>
      <c r="E58" s="14">
        <v>1542</v>
      </c>
      <c r="F58" s="11"/>
    </row>
    <row r="59" spans="1:6" ht="18" x14ac:dyDescent="0.3">
      <c r="A59" s="39"/>
      <c r="B59" s="42"/>
      <c r="C59" s="12" t="s">
        <v>52</v>
      </c>
      <c r="D59" s="13">
        <v>2677</v>
      </c>
      <c r="E59" s="14">
        <v>253</v>
      </c>
      <c r="F59" s="11"/>
    </row>
    <row r="60" spans="1:6" ht="18" x14ac:dyDescent="0.3">
      <c r="A60" s="37">
        <f t="shared" ref="A60" si="12">A56+1</f>
        <v>15</v>
      </c>
      <c r="B60" s="40" t="s">
        <v>35</v>
      </c>
      <c r="C60" s="12" t="s">
        <v>49</v>
      </c>
      <c r="D60" s="13">
        <v>0</v>
      </c>
      <c r="E60" s="14">
        <v>0</v>
      </c>
      <c r="F60" s="11"/>
    </row>
    <row r="61" spans="1:6" ht="18" x14ac:dyDescent="0.3">
      <c r="A61" s="38"/>
      <c r="B61" s="41"/>
      <c r="C61" s="12" t="s">
        <v>50</v>
      </c>
      <c r="D61" s="13">
        <v>7435</v>
      </c>
      <c r="E61" s="14">
        <v>1842</v>
      </c>
      <c r="F61" s="11"/>
    </row>
    <row r="62" spans="1:6" ht="18" x14ac:dyDescent="0.3">
      <c r="A62" s="38"/>
      <c r="B62" s="41"/>
      <c r="C62" s="12" t="s">
        <v>51</v>
      </c>
      <c r="D62" s="13">
        <v>5028</v>
      </c>
      <c r="E62" s="14">
        <v>924</v>
      </c>
      <c r="F62" s="11"/>
    </row>
    <row r="63" spans="1:6" ht="18" x14ac:dyDescent="0.3">
      <c r="A63" s="39"/>
      <c r="B63" s="42"/>
      <c r="C63" s="12" t="s">
        <v>52</v>
      </c>
      <c r="D63" s="13">
        <v>2229</v>
      </c>
      <c r="E63" s="14">
        <v>17</v>
      </c>
      <c r="F63" s="11"/>
    </row>
    <row r="64" spans="1:6" ht="18" x14ac:dyDescent="0.3">
      <c r="A64" s="37">
        <f t="shared" ref="A64" si="13">A60+1</f>
        <v>16</v>
      </c>
      <c r="B64" s="40" t="s">
        <v>4</v>
      </c>
      <c r="C64" s="12" t="s">
        <v>49</v>
      </c>
      <c r="D64" s="13">
        <v>52</v>
      </c>
      <c r="E64" s="14">
        <v>0</v>
      </c>
      <c r="F64" s="11"/>
    </row>
    <row r="65" spans="1:8" ht="18" x14ac:dyDescent="0.3">
      <c r="A65" s="38"/>
      <c r="B65" s="41"/>
      <c r="C65" s="12" t="s">
        <v>50</v>
      </c>
      <c r="D65" s="13">
        <v>1083</v>
      </c>
      <c r="E65" s="14">
        <v>2113</v>
      </c>
      <c r="F65" s="11"/>
    </row>
    <row r="66" spans="1:8" ht="18" x14ac:dyDescent="0.3">
      <c r="A66" s="38"/>
      <c r="B66" s="41"/>
      <c r="C66" s="12" t="s">
        <v>51</v>
      </c>
      <c r="D66" s="13">
        <v>904</v>
      </c>
      <c r="E66" s="14">
        <v>472</v>
      </c>
      <c r="F66" s="11"/>
    </row>
    <row r="67" spans="1:8" ht="18" x14ac:dyDescent="0.3">
      <c r="A67" s="39"/>
      <c r="B67" s="42"/>
      <c r="C67" s="12" t="s">
        <v>52</v>
      </c>
      <c r="D67" s="13">
        <v>340</v>
      </c>
      <c r="E67" s="14">
        <v>48</v>
      </c>
      <c r="F67" s="11"/>
    </row>
    <row r="68" spans="1:8" ht="18" x14ac:dyDescent="0.3">
      <c r="A68" s="37">
        <f t="shared" ref="A68" si="14">A64+1</f>
        <v>17</v>
      </c>
      <c r="B68" s="40" t="s">
        <v>36</v>
      </c>
      <c r="C68" s="12" t="s">
        <v>49</v>
      </c>
      <c r="D68" s="13">
        <v>0</v>
      </c>
      <c r="E68" s="14">
        <v>0</v>
      </c>
      <c r="F68" s="11"/>
    </row>
    <row r="69" spans="1:8" ht="18" x14ac:dyDescent="0.3">
      <c r="A69" s="38"/>
      <c r="B69" s="41"/>
      <c r="C69" s="12" t="s">
        <v>50</v>
      </c>
      <c r="D69" s="13">
        <v>3464</v>
      </c>
      <c r="E69" s="14">
        <v>2023</v>
      </c>
      <c r="F69" s="11"/>
    </row>
    <row r="70" spans="1:8" ht="18" x14ac:dyDescent="0.3">
      <c r="A70" s="38"/>
      <c r="B70" s="41"/>
      <c r="C70" s="12" t="s">
        <v>51</v>
      </c>
      <c r="D70" s="13">
        <v>2659</v>
      </c>
      <c r="E70" s="14">
        <v>688</v>
      </c>
      <c r="F70" s="11"/>
    </row>
    <row r="71" spans="1:8" ht="18" x14ac:dyDescent="0.3">
      <c r="A71" s="39"/>
      <c r="B71" s="42"/>
      <c r="C71" s="12" t="s">
        <v>52</v>
      </c>
      <c r="D71" s="13">
        <v>1434</v>
      </c>
      <c r="E71" s="14">
        <v>186</v>
      </c>
      <c r="F71" s="11"/>
    </row>
    <row r="72" spans="1:8" ht="18" x14ac:dyDescent="0.3">
      <c r="A72" s="37">
        <f t="shared" ref="A72" si="15">A68+1</f>
        <v>18</v>
      </c>
      <c r="B72" s="40" t="s">
        <v>5</v>
      </c>
      <c r="C72" s="12" t="s">
        <v>49</v>
      </c>
      <c r="D72" s="13">
        <v>0</v>
      </c>
      <c r="E72" s="14">
        <v>0</v>
      </c>
      <c r="F72" s="15"/>
      <c r="G72" s="16"/>
    </row>
    <row r="73" spans="1:8" ht="18" x14ac:dyDescent="0.3">
      <c r="A73" s="38"/>
      <c r="B73" s="41"/>
      <c r="C73" s="12" t="s">
        <v>50</v>
      </c>
      <c r="D73" s="13">
        <v>6075</v>
      </c>
      <c r="E73" s="14">
        <v>1407</v>
      </c>
      <c r="F73" s="15"/>
      <c r="G73" s="16"/>
      <c r="H73" s="16"/>
    </row>
    <row r="74" spans="1:8" ht="18" x14ac:dyDescent="0.3">
      <c r="A74" s="38"/>
      <c r="B74" s="41"/>
      <c r="C74" s="12" t="s">
        <v>51</v>
      </c>
      <c r="D74" s="13">
        <v>5157</v>
      </c>
      <c r="E74" s="14">
        <v>1096</v>
      </c>
      <c r="F74" s="11"/>
    </row>
    <row r="75" spans="1:8" ht="18" x14ac:dyDescent="0.3">
      <c r="A75" s="39"/>
      <c r="B75" s="42"/>
      <c r="C75" s="12" t="s">
        <v>52</v>
      </c>
      <c r="D75" s="13">
        <v>2287</v>
      </c>
      <c r="E75" s="14">
        <v>167</v>
      </c>
      <c r="F75" s="11"/>
    </row>
    <row r="76" spans="1:8" ht="18" x14ac:dyDescent="0.3">
      <c r="A76" s="37">
        <f t="shared" ref="A76" si="16">A72+1</f>
        <v>19</v>
      </c>
      <c r="B76" s="40" t="s">
        <v>37</v>
      </c>
      <c r="C76" s="12" t="s">
        <v>49</v>
      </c>
      <c r="D76" s="13">
        <v>0</v>
      </c>
      <c r="E76" s="14">
        <v>0</v>
      </c>
      <c r="F76" s="11"/>
    </row>
    <row r="77" spans="1:8" ht="18" x14ac:dyDescent="0.3">
      <c r="A77" s="38"/>
      <c r="B77" s="41"/>
      <c r="C77" s="12" t="s">
        <v>50</v>
      </c>
      <c r="D77" s="13">
        <v>3782</v>
      </c>
      <c r="E77" s="14">
        <v>1074</v>
      </c>
      <c r="F77" s="11"/>
    </row>
    <row r="78" spans="1:8" ht="18" x14ac:dyDescent="0.3">
      <c r="A78" s="38"/>
      <c r="B78" s="41"/>
      <c r="C78" s="12" t="s">
        <v>51</v>
      </c>
      <c r="D78" s="13">
        <v>3142</v>
      </c>
      <c r="E78" s="14">
        <v>780</v>
      </c>
      <c r="F78" s="11"/>
    </row>
    <row r="79" spans="1:8" ht="18" x14ac:dyDescent="0.3">
      <c r="A79" s="39"/>
      <c r="B79" s="42"/>
      <c r="C79" s="12" t="s">
        <v>52</v>
      </c>
      <c r="D79" s="13">
        <v>1371</v>
      </c>
      <c r="E79" s="14">
        <v>110</v>
      </c>
      <c r="F79" s="11"/>
    </row>
    <row r="80" spans="1:8" ht="18" x14ac:dyDescent="0.3">
      <c r="A80" s="37">
        <f t="shared" ref="A80" si="17">A76+1</f>
        <v>20</v>
      </c>
      <c r="B80" s="40" t="s">
        <v>6</v>
      </c>
      <c r="C80" s="12" t="s">
        <v>49</v>
      </c>
      <c r="D80" s="13">
        <v>0</v>
      </c>
      <c r="E80" s="14">
        <v>0</v>
      </c>
      <c r="F80" s="11"/>
    </row>
    <row r="81" spans="1:17" ht="18" x14ac:dyDescent="0.3">
      <c r="A81" s="38"/>
      <c r="B81" s="41"/>
      <c r="C81" s="12" t="s">
        <v>50</v>
      </c>
      <c r="D81" s="13">
        <v>2347</v>
      </c>
      <c r="E81" s="14">
        <v>908</v>
      </c>
      <c r="F81" s="11"/>
    </row>
    <row r="82" spans="1:17" ht="18" x14ac:dyDescent="0.3">
      <c r="A82" s="38"/>
      <c r="B82" s="41"/>
      <c r="C82" s="12" t="s">
        <v>51</v>
      </c>
      <c r="D82" s="13">
        <v>1816</v>
      </c>
      <c r="E82" s="14">
        <v>645</v>
      </c>
      <c r="F82" s="11"/>
    </row>
    <row r="83" spans="1:17" ht="18" x14ac:dyDescent="0.3">
      <c r="A83" s="39"/>
      <c r="B83" s="42"/>
      <c r="C83" s="12" t="s">
        <v>52</v>
      </c>
      <c r="D83" s="13">
        <v>1336</v>
      </c>
      <c r="E83" s="14">
        <v>37</v>
      </c>
      <c r="F83" s="17"/>
      <c r="G83" s="18"/>
      <c r="H83" s="18"/>
      <c r="I83" s="18"/>
      <c r="J83" s="18"/>
      <c r="K83" s="18"/>
      <c r="L83" s="18"/>
    </row>
    <row r="84" spans="1:17" ht="18" x14ac:dyDescent="0.3">
      <c r="A84" s="37">
        <f t="shared" ref="A84" si="18">A80+1</f>
        <v>21</v>
      </c>
      <c r="B84" s="40" t="s">
        <v>7</v>
      </c>
      <c r="C84" s="12" t="s">
        <v>49</v>
      </c>
      <c r="D84" s="13">
        <v>0</v>
      </c>
      <c r="E84" s="14">
        <v>0</v>
      </c>
      <c r="F84" s="11"/>
      <c r="G84" s="18"/>
      <c r="H84" s="18"/>
      <c r="I84" s="18"/>
      <c r="J84" s="18"/>
      <c r="K84" s="18"/>
      <c r="L84" s="18"/>
    </row>
    <row r="85" spans="1:17" ht="18" x14ac:dyDescent="0.3">
      <c r="A85" s="38"/>
      <c r="B85" s="41"/>
      <c r="C85" s="12" t="s">
        <v>50</v>
      </c>
      <c r="D85" s="13">
        <v>2218</v>
      </c>
      <c r="E85" s="14">
        <v>1045</v>
      </c>
      <c r="F85" s="11"/>
      <c r="G85" s="18"/>
      <c r="H85" s="18"/>
      <c r="I85" s="18"/>
      <c r="J85" s="18"/>
      <c r="K85" s="18"/>
      <c r="L85" s="18"/>
    </row>
    <row r="86" spans="1:17" ht="18" x14ac:dyDescent="0.3">
      <c r="A86" s="38"/>
      <c r="B86" s="41"/>
      <c r="C86" s="12" t="s">
        <v>51</v>
      </c>
      <c r="D86" s="13">
        <v>1429</v>
      </c>
      <c r="E86" s="14">
        <v>642</v>
      </c>
      <c r="F86" s="11"/>
      <c r="G86" s="18"/>
      <c r="H86" s="18"/>
      <c r="I86" s="18"/>
      <c r="J86" s="18"/>
      <c r="K86" s="18"/>
      <c r="L86" s="18"/>
    </row>
    <row r="87" spans="1:17" ht="18" x14ac:dyDescent="0.3">
      <c r="A87" s="39"/>
      <c r="B87" s="42"/>
      <c r="C87" s="12" t="s">
        <v>52</v>
      </c>
      <c r="D87" s="13">
        <v>1169</v>
      </c>
      <c r="E87" s="14">
        <v>167</v>
      </c>
      <c r="F87" s="11"/>
    </row>
    <row r="88" spans="1:17" ht="18" x14ac:dyDescent="0.3">
      <c r="A88" s="37">
        <f t="shared" ref="A88" si="19">A84+1</f>
        <v>22</v>
      </c>
      <c r="B88" s="40" t="s">
        <v>8</v>
      </c>
      <c r="C88" s="12" t="s">
        <v>49</v>
      </c>
      <c r="D88" s="13">
        <v>52</v>
      </c>
      <c r="E88" s="14">
        <v>0</v>
      </c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8" x14ac:dyDescent="0.3">
      <c r="A89" s="38"/>
      <c r="B89" s="41"/>
      <c r="C89" s="12" t="s">
        <v>50</v>
      </c>
      <c r="D89" s="13">
        <v>1925</v>
      </c>
      <c r="E89" s="14">
        <v>2633</v>
      </c>
      <c r="F89" s="11"/>
    </row>
    <row r="90" spans="1:17" ht="18" x14ac:dyDescent="0.3">
      <c r="A90" s="38"/>
      <c r="B90" s="41"/>
      <c r="C90" s="12" t="s">
        <v>51</v>
      </c>
      <c r="D90" s="13">
        <v>1582</v>
      </c>
      <c r="E90" s="14">
        <v>2391</v>
      </c>
      <c r="F90" s="11"/>
    </row>
    <row r="91" spans="1:17" ht="18" x14ac:dyDescent="0.3">
      <c r="A91" s="39"/>
      <c r="B91" s="42"/>
      <c r="C91" s="12" t="s">
        <v>52</v>
      </c>
      <c r="D91" s="13">
        <v>876</v>
      </c>
      <c r="E91" s="14">
        <v>416</v>
      </c>
      <c r="F91" s="11"/>
    </row>
    <row r="92" spans="1:17" ht="18" x14ac:dyDescent="0.3">
      <c r="A92" s="37">
        <f t="shared" ref="A92" si="20">A88+1</f>
        <v>23</v>
      </c>
      <c r="B92" s="40" t="s">
        <v>9</v>
      </c>
      <c r="C92" s="12" t="s">
        <v>49</v>
      </c>
      <c r="D92" s="13">
        <v>111</v>
      </c>
      <c r="E92" s="14">
        <v>0</v>
      </c>
      <c r="F92" s="11"/>
    </row>
    <row r="93" spans="1:17" ht="18" x14ac:dyDescent="0.3">
      <c r="A93" s="38"/>
      <c r="B93" s="41"/>
      <c r="C93" s="12" t="s">
        <v>50</v>
      </c>
      <c r="D93" s="13">
        <v>2323</v>
      </c>
      <c r="E93" s="14">
        <v>12029</v>
      </c>
      <c r="F93" s="11"/>
    </row>
    <row r="94" spans="1:17" ht="18" x14ac:dyDescent="0.3">
      <c r="A94" s="38"/>
      <c r="B94" s="41"/>
      <c r="C94" s="12" t="s">
        <v>51</v>
      </c>
      <c r="D94" s="13">
        <v>2048</v>
      </c>
      <c r="E94" s="14">
        <v>1269</v>
      </c>
      <c r="F94" s="11"/>
    </row>
    <row r="95" spans="1:17" ht="18" x14ac:dyDescent="0.3">
      <c r="A95" s="39"/>
      <c r="B95" s="42"/>
      <c r="C95" s="12" t="s">
        <v>52</v>
      </c>
      <c r="D95" s="13">
        <v>1174</v>
      </c>
      <c r="E95" s="14">
        <v>126</v>
      </c>
      <c r="F95" s="11"/>
    </row>
    <row r="96" spans="1:17" ht="18" x14ac:dyDescent="0.3">
      <c r="A96" s="37">
        <f t="shared" ref="A96" si="21">A92+1</f>
        <v>24</v>
      </c>
      <c r="B96" s="40" t="s">
        <v>38</v>
      </c>
      <c r="C96" s="12" t="s">
        <v>49</v>
      </c>
      <c r="D96" s="13">
        <v>0</v>
      </c>
      <c r="E96" s="14">
        <v>0</v>
      </c>
      <c r="F96" s="11"/>
    </row>
    <row r="97" spans="1:6" ht="18" x14ac:dyDescent="0.3">
      <c r="A97" s="38"/>
      <c r="B97" s="41"/>
      <c r="C97" s="12" t="s">
        <v>50</v>
      </c>
      <c r="D97" s="13">
        <v>3054</v>
      </c>
      <c r="E97" s="14">
        <v>2654</v>
      </c>
      <c r="F97" s="11"/>
    </row>
    <row r="98" spans="1:6" ht="18" x14ac:dyDescent="0.3">
      <c r="A98" s="38"/>
      <c r="B98" s="41"/>
      <c r="C98" s="12" t="s">
        <v>51</v>
      </c>
      <c r="D98" s="13">
        <v>2544</v>
      </c>
      <c r="E98" s="14">
        <v>588</v>
      </c>
      <c r="F98" s="11"/>
    </row>
    <row r="99" spans="1:6" ht="18" x14ac:dyDescent="0.3">
      <c r="A99" s="39"/>
      <c r="B99" s="42"/>
      <c r="C99" s="12" t="s">
        <v>52</v>
      </c>
      <c r="D99" s="13">
        <v>603</v>
      </c>
      <c r="E99" s="14">
        <v>23</v>
      </c>
      <c r="F99" s="11"/>
    </row>
    <row r="100" spans="1:6" ht="18" x14ac:dyDescent="0.3">
      <c r="A100" s="37">
        <f t="shared" ref="A100" si="22">A96+1</f>
        <v>25</v>
      </c>
      <c r="B100" s="40" t="s">
        <v>39</v>
      </c>
      <c r="C100" s="12" t="s">
        <v>49</v>
      </c>
      <c r="D100" s="13">
        <v>1</v>
      </c>
      <c r="E100" s="14">
        <v>0</v>
      </c>
      <c r="F100" s="11"/>
    </row>
    <row r="101" spans="1:6" ht="18" x14ac:dyDescent="0.3">
      <c r="A101" s="38"/>
      <c r="B101" s="41"/>
      <c r="C101" s="12" t="s">
        <v>50</v>
      </c>
      <c r="D101" s="13">
        <v>5508</v>
      </c>
      <c r="E101" s="14">
        <v>9159</v>
      </c>
      <c r="F101" s="11"/>
    </row>
    <row r="102" spans="1:6" ht="18" x14ac:dyDescent="0.3">
      <c r="A102" s="38"/>
      <c r="B102" s="41"/>
      <c r="C102" s="12" t="s">
        <v>51</v>
      </c>
      <c r="D102" s="13">
        <v>5465</v>
      </c>
      <c r="E102" s="14">
        <v>765</v>
      </c>
      <c r="F102" s="11"/>
    </row>
    <row r="103" spans="1:6" ht="18" x14ac:dyDescent="0.3">
      <c r="A103" s="39"/>
      <c r="B103" s="42"/>
      <c r="C103" s="12" t="s">
        <v>52</v>
      </c>
      <c r="D103" s="13">
        <v>2506</v>
      </c>
      <c r="E103" s="14">
        <v>35</v>
      </c>
      <c r="F103" s="11"/>
    </row>
    <row r="104" spans="1:6" ht="18" x14ac:dyDescent="0.3">
      <c r="A104" s="37">
        <f t="shared" ref="A104" si="23">A100+1</f>
        <v>26</v>
      </c>
      <c r="B104" s="40" t="s">
        <v>10</v>
      </c>
      <c r="C104" s="12" t="s">
        <v>49</v>
      </c>
      <c r="D104" s="13">
        <v>0</v>
      </c>
      <c r="E104" s="14">
        <v>0</v>
      </c>
      <c r="F104" s="11"/>
    </row>
    <row r="105" spans="1:6" ht="18" x14ac:dyDescent="0.3">
      <c r="A105" s="38"/>
      <c r="B105" s="41"/>
      <c r="C105" s="12" t="s">
        <v>50</v>
      </c>
      <c r="D105" s="13">
        <v>12588</v>
      </c>
      <c r="E105" s="14">
        <v>1338</v>
      </c>
      <c r="F105" s="11"/>
    </row>
    <row r="106" spans="1:6" ht="18" x14ac:dyDescent="0.3">
      <c r="A106" s="38"/>
      <c r="B106" s="41"/>
      <c r="C106" s="12" t="s">
        <v>51</v>
      </c>
      <c r="D106" s="13">
        <v>9562</v>
      </c>
      <c r="E106" s="14">
        <v>1608</v>
      </c>
      <c r="F106" s="11"/>
    </row>
    <row r="107" spans="1:6" ht="18" x14ac:dyDescent="0.3">
      <c r="A107" s="39"/>
      <c r="B107" s="42"/>
      <c r="C107" s="12" t="s">
        <v>52</v>
      </c>
      <c r="D107" s="13">
        <v>2711</v>
      </c>
      <c r="E107" s="14">
        <v>77</v>
      </c>
      <c r="F107" s="11"/>
    </row>
    <row r="108" spans="1:6" ht="18" x14ac:dyDescent="0.3">
      <c r="A108" s="37">
        <f t="shared" ref="A108" si="24">A104+1</f>
        <v>27</v>
      </c>
      <c r="B108" s="40" t="s">
        <v>40</v>
      </c>
      <c r="C108" s="12" t="s">
        <v>49</v>
      </c>
      <c r="D108" s="13">
        <v>119</v>
      </c>
      <c r="E108" s="14">
        <v>1</v>
      </c>
      <c r="F108" s="11"/>
    </row>
    <row r="109" spans="1:6" ht="18" x14ac:dyDescent="0.3">
      <c r="A109" s="38"/>
      <c r="B109" s="41"/>
      <c r="C109" s="12" t="s">
        <v>50</v>
      </c>
      <c r="D109" s="13">
        <v>2840</v>
      </c>
      <c r="E109" s="14">
        <v>3573</v>
      </c>
      <c r="F109" s="11"/>
    </row>
    <row r="110" spans="1:6" ht="18" x14ac:dyDescent="0.3">
      <c r="A110" s="38"/>
      <c r="B110" s="41"/>
      <c r="C110" s="12" t="s">
        <v>51</v>
      </c>
      <c r="D110" s="13">
        <v>1806</v>
      </c>
      <c r="E110" s="14">
        <v>882</v>
      </c>
      <c r="F110" s="11"/>
    </row>
    <row r="111" spans="1:6" ht="18" x14ac:dyDescent="0.3">
      <c r="A111" s="39"/>
      <c r="B111" s="42"/>
      <c r="C111" s="12" t="s">
        <v>52</v>
      </c>
      <c r="D111" s="13">
        <v>1274</v>
      </c>
      <c r="E111" s="14">
        <v>124</v>
      </c>
      <c r="F111" s="11"/>
    </row>
    <row r="112" spans="1:6" ht="18" x14ac:dyDescent="0.3">
      <c r="A112" s="37">
        <f t="shared" ref="A112" si="25">A108+1</f>
        <v>28</v>
      </c>
      <c r="B112" s="40" t="s">
        <v>41</v>
      </c>
      <c r="C112" s="12" t="s">
        <v>49</v>
      </c>
      <c r="D112" s="13">
        <v>0</v>
      </c>
      <c r="E112" s="14">
        <v>0</v>
      </c>
      <c r="F112" s="11"/>
    </row>
    <row r="113" spans="1:6" ht="18" x14ac:dyDescent="0.3">
      <c r="A113" s="38"/>
      <c r="B113" s="41"/>
      <c r="C113" s="12" t="s">
        <v>50</v>
      </c>
      <c r="D113" s="13">
        <v>1566</v>
      </c>
      <c r="E113" s="14">
        <v>1762</v>
      </c>
      <c r="F113" s="11"/>
    </row>
    <row r="114" spans="1:6" ht="18" x14ac:dyDescent="0.3">
      <c r="A114" s="38"/>
      <c r="B114" s="41"/>
      <c r="C114" s="12" t="s">
        <v>51</v>
      </c>
      <c r="D114" s="13">
        <v>940</v>
      </c>
      <c r="E114" s="14">
        <v>381</v>
      </c>
      <c r="F114" s="11"/>
    </row>
    <row r="115" spans="1:6" ht="18" x14ac:dyDescent="0.3">
      <c r="A115" s="39"/>
      <c r="B115" s="42"/>
      <c r="C115" s="12" t="s">
        <v>52</v>
      </c>
      <c r="D115" s="13">
        <v>917</v>
      </c>
      <c r="E115" s="14">
        <v>31</v>
      </c>
      <c r="F115" s="11"/>
    </row>
    <row r="116" spans="1:6" ht="18" x14ac:dyDescent="0.3">
      <c r="A116" s="37">
        <f t="shared" ref="A116" si="26">A112+1</f>
        <v>29</v>
      </c>
      <c r="B116" s="40" t="s">
        <v>42</v>
      </c>
      <c r="C116" s="12" t="s">
        <v>49</v>
      </c>
      <c r="D116" s="13">
        <v>81</v>
      </c>
      <c r="E116" s="14">
        <v>0</v>
      </c>
      <c r="F116" s="11"/>
    </row>
    <row r="117" spans="1:6" ht="18" x14ac:dyDescent="0.3">
      <c r="A117" s="38"/>
      <c r="B117" s="41"/>
      <c r="C117" s="12" t="s">
        <v>50</v>
      </c>
      <c r="D117" s="13">
        <v>3549</v>
      </c>
      <c r="E117" s="14">
        <v>3245</v>
      </c>
      <c r="F117" s="11"/>
    </row>
    <row r="118" spans="1:6" ht="18" x14ac:dyDescent="0.3">
      <c r="A118" s="38"/>
      <c r="B118" s="41"/>
      <c r="C118" s="12" t="s">
        <v>51</v>
      </c>
      <c r="D118" s="13">
        <v>2377</v>
      </c>
      <c r="E118" s="14">
        <v>848</v>
      </c>
      <c r="F118" s="11"/>
    </row>
    <row r="119" spans="1:6" ht="18" x14ac:dyDescent="0.3">
      <c r="A119" s="39"/>
      <c r="B119" s="42"/>
      <c r="C119" s="12" t="s">
        <v>52</v>
      </c>
      <c r="D119" s="13">
        <v>1346</v>
      </c>
      <c r="E119" s="14">
        <v>119</v>
      </c>
      <c r="F119" s="11"/>
    </row>
    <row r="120" spans="1:6" ht="18" x14ac:dyDescent="0.3">
      <c r="A120" s="37">
        <f t="shared" ref="A120" si="27">A116+1</f>
        <v>30</v>
      </c>
      <c r="B120" s="40" t="s">
        <v>43</v>
      </c>
      <c r="C120" s="12" t="s">
        <v>49</v>
      </c>
      <c r="D120" s="13">
        <v>0</v>
      </c>
      <c r="E120" s="14">
        <v>0</v>
      </c>
      <c r="F120" s="11"/>
    </row>
    <row r="121" spans="1:6" ht="18" x14ac:dyDescent="0.3">
      <c r="A121" s="38"/>
      <c r="B121" s="41"/>
      <c r="C121" s="12" t="s">
        <v>50</v>
      </c>
      <c r="D121" s="13">
        <v>2458</v>
      </c>
      <c r="E121" s="14">
        <v>7798</v>
      </c>
      <c r="F121" s="11"/>
    </row>
    <row r="122" spans="1:6" ht="18" x14ac:dyDescent="0.3">
      <c r="A122" s="38"/>
      <c r="B122" s="41"/>
      <c r="C122" s="12" t="s">
        <v>51</v>
      </c>
      <c r="D122" s="13">
        <v>1636</v>
      </c>
      <c r="E122" s="14">
        <v>660</v>
      </c>
      <c r="F122" s="11"/>
    </row>
    <row r="123" spans="1:6" ht="18" x14ac:dyDescent="0.3">
      <c r="A123" s="39"/>
      <c r="B123" s="42"/>
      <c r="C123" s="12" t="s">
        <v>52</v>
      </c>
      <c r="D123" s="13">
        <v>1569</v>
      </c>
      <c r="E123" s="14">
        <v>61</v>
      </c>
      <c r="F123" s="11"/>
    </row>
    <row r="124" spans="1:6" ht="18" x14ac:dyDescent="0.3">
      <c r="A124" s="37">
        <f t="shared" ref="A124" si="28">A120+1</f>
        <v>31</v>
      </c>
      <c r="B124" s="40" t="s">
        <v>11</v>
      </c>
      <c r="C124" s="12" t="s">
        <v>49</v>
      </c>
      <c r="D124" s="13">
        <v>0</v>
      </c>
      <c r="E124" s="14">
        <v>0</v>
      </c>
      <c r="F124" s="11"/>
    </row>
    <row r="125" spans="1:6" ht="18" x14ac:dyDescent="0.3">
      <c r="A125" s="38"/>
      <c r="B125" s="41"/>
      <c r="C125" s="12" t="s">
        <v>50</v>
      </c>
      <c r="D125" s="13">
        <v>2860</v>
      </c>
      <c r="E125" s="14">
        <v>1604</v>
      </c>
      <c r="F125" s="11"/>
    </row>
    <row r="126" spans="1:6" ht="18" x14ac:dyDescent="0.3">
      <c r="A126" s="38"/>
      <c r="B126" s="41"/>
      <c r="C126" s="12" t="s">
        <v>51</v>
      </c>
      <c r="D126" s="13">
        <v>2284</v>
      </c>
      <c r="E126" s="14">
        <v>755</v>
      </c>
      <c r="F126" s="11"/>
    </row>
    <row r="127" spans="1:6" ht="18" x14ac:dyDescent="0.3">
      <c r="A127" s="39"/>
      <c r="B127" s="42"/>
      <c r="C127" s="12" t="s">
        <v>52</v>
      </c>
      <c r="D127" s="13">
        <v>1477</v>
      </c>
      <c r="E127" s="14">
        <v>107</v>
      </c>
      <c r="F127" s="11"/>
    </row>
    <row r="128" spans="1:6" ht="18" x14ac:dyDescent="0.3">
      <c r="A128" s="37">
        <f t="shared" ref="A128" si="29">A124+1</f>
        <v>32</v>
      </c>
      <c r="B128" s="40" t="s">
        <v>12</v>
      </c>
      <c r="C128" s="12" t="s">
        <v>49</v>
      </c>
      <c r="D128" s="13">
        <v>0</v>
      </c>
      <c r="E128" s="14">
        <v>0</v>
      </c>
      <c r="F128" s="11"/>
    </row>
    <row r="129" spans="1:6" ht="18" x14ac:dyDescent="0.3">
      <c r="A129" s="38"/>
      <c r="B129" s="41"/>
      <c r="C129" s="12" t="s">
        <v>50</v>
      </c>
      <c r="D129" s="13">
        <v>4555</v>
      </c>
      <c r="E129" s="14">
        <v>4891</v>
      </c>
      <c r="F129" s="11"/>
    </row>
    <row r="130" spans="1:6" ht="18" x14ac:dyDescent="0.3">
      <c r="A130" s="38"/>
      <c r="B130" s="41"/>
      <c r="C130" s="12" t="s">
        <v>51</v>
      </c>
      <c r="D130" s="13">
        <v>3522</v>
      </c>
      <c r="E130" s="14">
        <v>1102</v>
      </c>
      <c r="F130" s="11"/>
    </row>
    <row r="131" spans="1:6" ht="18" x14ac:dyDescent="0.3">
      <c r="A131" s="39"/>
      <c r="B131" s="42"/>
      <c r="C131" s="12" t="s">
        <v>52</v>
      </c>
      <c r="D131" s="13">
        <v>1997</v>
      </c>
      <c r="E131" s="14">
        <v>288</v>
      </c>
      <c r="F131" s="11"/>
    </row>
    <row r="132" spans="1:6" ht="18" x14ac:dyDescent="0.3">
      <c r="A132" s="37">
        <f t="shared" ref="A132" si="30">A128+1</f>
        <v>33</v>
      </c>
      <c r="B132" s="40" t="s">
        <v>44</v>
      </c>
      <c r="C132" s="12" t="s">
        <v>49</v>
      </c>
      <c r="D132" s="13">
        <v>84</v>
      </c>
      <c r="E132" s="14">
        <v>0</v>
      </c>
      <c r="F132" s="11"/>
    </row>
    <row r="133" spans="1:6" ht="18" x14ac:dyDescent="0.3">
      <c r="A133" s="38"/>
      <c r="B133" s="41"/>
      <c r="C133" s="12" t="s">
        <v>50</v>
      </c>
      <c r="D133" s="13">
        <v>1343</v>
      </c>
      <c r="E133" s="14">
        <v>1936</v>
      </c>
      <c r="F133" s="11"/>
    </row>
    <row r="134" spans="1:6" ht="18" x14ac:dyDescent="0.3">
      <c r="A134" s="38"/>
      <c r="B134" s="41"/>
      <c r="C134" s="12" t="s">
        <v>51</v>
      </c>
      <c r="D134" s="13">
        <v>1079</v>
      </c>
      <c r="E134" s="14">
        <v>282</v>
      </c>
      <c r="F134" s="11"/>
    </row>
    <row r="135" spans="1:6" ht="18" x14ac:dyDescent="0.3">
      <c r="A135" s="39"/>
      <c r="B135" s="42"/>
      <c r="C135" s="12" t="s">
        <v>52</v>
      </c>
      <c r="D135" s="13">
        <v>1200</v>
      </c>
      <c r="E135" s="14">
        <v>52</v>
      </c>
      <c r="F135" s="11"/>
    </row>
    <row r="136" spans="1:6" ht="18" x14ac:dyDescent="0.3">
      <c r="A136" s="37">
        <f t="shared" ref="A136" si="31">A132+1</f>
        <v>34</v>
      </c>
      <c r="B136" s="40" t="s">
        <v>13</v>
      </c>
      <c r="C136" s="12" t="s">
        <v>49</v>
      </c>
      <c r="D136" s="13">
        <v>221</v>
      </c>
      <c r="E136" s="14">
        <v>0</v>
      </c>
      <c r="F136" s="11"/>
    </row>
    <row r="137" spans="1:6" ht="18" x14ac:dyDescent="0.3">
      <c r="A137" s="38"/>
      <c r="B137" s="41"/>
      <c r="C137" s="12" t="s">
        <v>50</v>
      </c>
      <c r="D137" s="13">
        <v>2450</v>
      </c>
      <c r="E137" s="14">
        <v>3261</v>
      </c>
      <c r="F137" s="11"/>
    </row>
    <row r="138" spans="1:6" ht="18" x14ac:dyDescent="0.3">
      <c r="A138" s="38"/>
      <c r="B138" s="41"/>
      <c r="C138" s="12" t="s">
        <v>51</v>
      </c>
      <c r="D138" s="13">
        <v>1986</v>
      </c>
      <c r="E138" s="14">
        <v>822</v>
      </c>
      <c r="F138" s="11"/>
    </row>
    <row r="139" spans="1:6" ht="18" x14ac:dyDescent="0.3">
      <c r="A139" s="39"/>
      <c r="B139" s="42"/>
      <c r="C139" s="12" t="s">
        <v>52</v>
      </c>
      <c r="D139" s="13">
        <v>1469</v>
      </c>
      <c r="E139" s="14">
        <v>67</v>
      </c>
      <c r="F139" s="11"/>
    </row>
    <row r="140" spans="1:6" ht="18" x14ac:dyDescent="0.3">
      <c r="A140" s="37">
        <f t="shared" ref="A140" si="32">A136+1</f>
        <v>35</v>
      </c>
      <c r="B140" s="40" t="s">
        <v>14</v>
      </c>
      <c r="C140" s="12" t="s">
        <v>49</v>
      </c>
      <c r="D140" s="13">
        <v>127</v>
      </c>
      <c r="E140" s="14">
        <v>0</v>
      </c>
      <c r="F140" s="11"/>
    </row>
    <row r="141" spans="1:6" ht="18" x14ac:dyDescent="0.3">
      <c r="A141" s="38"/>
      <c r="B141" s="41"/>
      <c r="C141" s="12" t="s">
        <v>50</v>
      </c>
      <c r="D141" s="13">
        <v>3553</v>
      </c>
      <c r="E141" s="14">
        <v>2958</v>
      </c>
      <c r="F141" s="11"/>
    </row>
    <row r="142" spans="1:6" ht="18" x14ac:dyDescent="0.3">
      <c r="A142" s="38"/>
      <c r="B142" s="41"/>
      <c r="C142" s="12" t="s">
        <v>51</v>
      </c>
      <c r="D142" s="13">
        <v>2384</v>
      </c>
      <c r="E142" s="14">
        <v>876</v>
      </c>
      <c r="F142" s="11"/>
    </row>
    <row r="143" spans="1:6" ht="18" x14ac:dyDescent="0.3">
      <c r="A143" s="39"/>
      <c r="B143" s="42"/>
      <c r="C143" s="12" t="s">
        <v>52</v>
      </c>
      <c r="D143" s="13">
        <v>1053</v>
      </c>
      <c r="E143" s="14">
        <v>158</v>
      </c>
      <c r="F143" s="11"/>
    </row>
    <row r="144" spans="1:6" ht="18" x14ac:dyDescent="0.3">
      <c r="A144" s="37">
        <f t="shared" ref="A144" si="33">A140+1</f>
        <v>36</v>
      </c>
      <c r="B144" s="40" t="s">
        <v>15</v>
      </c>
      <c r="C144" s="12" t="s">
        <v>49</v>
      </c>
      <c r="D144" s="13">
        <v>27</v>
      </c>
      <c r="E144" s="14">
        <v>0</v>
      </c>
      <c r="F144" s="11"/>
    </row>
    <row r="145" spans="1:6" ht="18" x14ac:dyDescent="0.3">
      <c r="A145" s="38"/>
      <c r="B145" s="41"/>
      <c r="C145" s="12" t="s">
        <v>50</v>
      </c>
      <c r="D145" s="13">
        <v>3893</v>
      </c>
      <c r="E145" s="14">
        <v>3518</v>
      </c>
      <c r="F145" s="11"/>
    </row>
    <row r="146" spans="1:6" ht="18" x14ac:dyDescent="0.3">
      <c r="A146" s="38"/>
      <c r="B146" s="41"/>
      <c r="C146" s="12" t="s">
        <v>51</v>
      </c>
      <c r="D146" s="13">
        <v>3505</v>
      </c>
      <c r="E146" s="14">
        <v>1879</v>
      </c>
      <c r="F146" s="11"/>
    </row>
    <row r="147" spans="1:6" ht="18" x14ac:dyDescent="0.3">
      <c r="A147" s="39"/>
      <c r="B147" s="42"/>
      <c r="C147" s="12" t="s">
        <v>52</v>
      </c>
      <c r="D147" s="13">
        <v>3017</v>
      </c>
      <c r="E147" s="14">
        <v>158</v>
      </c>
      <c r="F147" s="11"/>
    </row>
    <row r="148" spans="1:6" ht="18" x14ac:dyDescent="0.3">
      <c r="A148" s="37">
        <f t="shared" ref="A148" si="34">A144+1</f>
        <v>37</v>
      </c>
      <c r="B148" s="40" t="s">
        <v>16</v>
      </c>
      <c r="C148" s="12" t="s">
        <v>49</v>
      </c>
      <c r="D148" s="13">
        <v>0</v>
      </c>
      <c r="E148" s="14">
        <v>0</v>
      </c>
      <c r="F148" s="11"/>
    </row>
    <row r="149" spans="1:6" ht="18" x14ac:dyDescent="0.3">
      <c r="A149" s="38"/>
      <c r="B149" s="41"/>
      <c r="C149" s="12" t="s">
        <v>50</v>
      </c>
      <c r="D149" s="13">
        <v>2508</v>
      </c>
      <c r="E149" s="14">
        <v>1680</v>
      </c>
      <c r="F149" s="11"/>
    </row>
    <row r="150" spans="1:6" ht="18" x14ac:dyDescent="0.3">
      <c r="A150" s="38"/>
      <c r="B150" s="41"/>
      <c r="C150" s="12" t="s">
        <v>51</v>
      </c>
      <c r="D150" s="13">
        <v>1328</v>
      </c>
      <c r="E150" s="14">
        <v>1702</v>
      </c>
      <c r="F150" s="11"/>
    </row>
    <row r="151" spans="1:6" ht="18" x14ac:dyDescent="0.3">
      <c r="A151" s="39"/>
      <c r="B151" s="42"/>
      <c r="C151" s="12" t="s">
        <v>52</v>
      </c>
      <c r="D151" s="13">
        <v>1247</v>
      </c>
      <c r="E151" s="14">
        <v>116</v>
      </c>
      <c r="F151" s="11"/>
    </row>
    <row r="152" spans="1:6" ht="18" x14ac:dyDescent="0.3">
      <c r="A152" s="37">
        <f t="shared" ref="A152" si="35">A148+1</f>
        <v>38</v>
      </c>
      <c r="B152" s="40" t="s">
        <v>45</v>
      </c>
      <c r="C152" s="12" t="s">
        <v>49</v>
      </c>
      <c r="D152" s="13">
        <v>97</v>
      </c>
      <c r="E152" s="14">
        <v>6</v>
      </c>
      <c r="F152" s="11"/>
    </row>
    <row r="153" spans="1:6" ht="18" x14ac:dyDescent="0.3">
      <c r="A153" s="38"/>
      <c r="B153" s="41"/>
      <c r="C153" s="12" t="s">
        <v>50</v>
      </c>
      <c r="D153" s="13">
        <v>8716</v>
      </c>
      <c r="E153" s="14">
        <v>3658</v>
      </c>
      <c r="F153" s="11"/>
    </row>
    <row r="154" spans="1:6" ht="18" x14ac:dyDescent="0.3">
      <c r="A154" s="38"/>
      <c r="B154" s="41"/>
      <c r="C154" s="12" t="s">
        <v>51</v>
      </c>
      <c r="D154" s="13">
        <v>5203</v>
      </c>
      <c r="E154" s="14">
        <v>1849</v>
      </c>
      <c r="F154" s="11"/>
    </row>
    <row r="155" spans="1:6" ht="18" x14ac:dyDescent="0.3">
      <c r="A155" s="39"/>
      <c r="B155" s="42"/>
      <c r="C155" s="12" t="s">
        <v>52</v>
      </c>
      <c r="D155" s="13">
        <v>1934</v>
      </c>
      <c r="E155" s="14">
        <v>128</v>
      </c>
      <c r="F155" s="11"/>
    </row>
    <row r="156" spans="1:6" ht="18" x14ac:dyDescent="0.3">
      <c r="A156" s="37">
        <f t="shared" ref="A156" si="36">A152+1</f>
        <v>39</v>
      </c>
      <c r="B156" s="40" t="s">
        <v>17</v>
      </c>
      <c r="C156" s="12" t="s">
        <v>49</v>
      </c>
      <c r="D156" s="13">
        <v>0</v>
      </c>
      <c r="E156" s="14">
        <v>0</v>
      </c>
      <c r="F156" s="11"/>
    </row>
    <row r="157" spans="1:6" ht="18" x14ac:dyDescent="0.3">
      <c r="A157" s="38"/>
      <c r="B157" s="41"/>
      <c r="C157" s="12" t="s">
        <v>50</v>
      </c>
      <c r="D157" s="13">
        <v>2232</v>
      </c>
      <c r="E157" s="14">
        <v>1126</v>
      </c>
      <c r="F157" s="11"/>
    </row>
    <row r="158" spans="1:6" ht="18" x14ac:dyDescent="0.3">
      <c r="A158" s="38"/>
      <c r="B158" s="41"/>
      <c r="C158" s="12" t="s">
        <v>51</v>
      </c>
      <c r="D158" s="13">
        <v>1957</v>
      </c>
      <c r="E158" s="14">
        <v>478</v>
      </c>
      <c r="F158" s="11"/>
    </row>
    <row r="159" spans="1:6" ht="18" x14ac:dyDescent="0.3">
      <c r="A159" s="39"/>
      <c r="B159" s="42"/>
      <c r="C159" s="12" t="s">
        <v>52</v>
      </c>
      <c r="D159" s="13">
        <v>677</v>
      </c>
      <c r="E159" s="14">
        <v>41</v>
      </c>
      <c r="F159" s="11"/>
    </row>
    <row r="160" spans="1:6" ht="18" x14ac:dyDescent="0.3">
      <c r="A160" s="37">
        <f t="shared" ref="A160" si="37">A156+1</f>
        <v>40</v>
      </c>
      <c r="B160" s="40" t="s">
        <v>46</v>
      </c>
      <c r="C160" s="12" t="s">
        <v>49</v>
      </c>
      <c r="D160" s="13">
        <v>0</v>
      </c>
      <c r="E160" s="14">
        <v>0</v>
      </c>
      <c r="F160" s="11"/>
    </row>
    <row r="161" spans="1:6" ht="18" x14ac:dyDescent="0.3">
      <c r="A161" s="38"/>
      <c r="B161" s="41"/>
      <c r="C161" s="12" t="s">
        <v>50</v>
      </c>
      <c r="D161" s="13">
        <v>2144</v>
      </c>
      <c r="E161" s="14">
        <v>1461</v>
      </c>
      <c r="F161" s="11"/>
    </row>
    <row r="162" spans="1:6" ht="18" x14ac:dyDescent="0.3">
      <c r="A162" s="38"/>
      <c r="B162" s="41"/>
      <c r="C162" s="12" t="s">
        <v>51</v>
      </c>
      <c r="D162" s="13">
        <v>1484</v>
      </c>
      <c r="E162" s="14">
        <v>716</v>
      </c>
      <c r="F162" s="11"/>
    </row>
    <row r="163" spans="1:6" ht="18" x14ac:dyDescent="0.3">
      <c r="A163" s="39"/>
      <c r="B163" s="42"/>
      <c r="C163" s="12" t="s">
        <v>52</v>
      </c>
      <c r="D163" s="13">
        <v>1479</v>
      </c>
      <c r="E163" s="14">
        <v>218</v>
      </c>
      <c r="F163" s="11"/>
    </row>
    <row r="164" spans="1:6" ht="18" x14ac:dyDescent="0.3">
      <c r="A164" s="37">
        <f t="shared" ref="A164" si="38">A160+1</f>
        <v>41</v>
      </c>
      <c r="B164" s="40" t="s">
        <v>18</v>
      </c>
      <c r="C164" s="12" t="s">
        <v>49</v>
      </c>
      <c r="D164" s="13">
        <v>0</v>
      </c>
      <c r="E164" s="14">
        <v>0</v>
      </c>
      <c r="F164" s="11"/>
    </row>
    <row r="165" spans="1:6" ht="18" x14ac:dyDescent="0.3">
      <c r="A165" s="38"/>
      <c r="B165" s="41"/>
      <c r="C165" s="12" t="s">
        <v>50</v>
      </c>
      <c r="D165" s="13">
        <v>2447</v>
      </c>
      <c r="E165" s="14">
        <v>4242</v>
      </c>
      <c r="F165" s="11"/>
    </row>
    <row r="166" spans="1:6" ht="18" x14ac:dyDescent="0.3">
      <c r="A166" s="38"/>
      <c r="B166" s="41"/>
      <c r="C166" s="12" t="s">
        <v>51</v>
      </c>
      <c r="D166" s="13">
        <v>1515</v>
      </c>
      <c r="E166" s="14">
        <v>629</v>
      </c>
      <c r="F166" s="11"/>
    </row>
    <row r="167" spans="1:6" ht="18" x14ac:dyDescent="0.3">
      <c r="A167" s="39"/>
      <c r="B167" s="42"/>
      <c r="C167" s="12" t="s">
        <v>52</v>
      </c>
      <c r="D167" s="13">
        <v>1255</v>
      </c>
      <c r="E167" s="14">
        <v>49</v>
      </c>
      <c r="F167" s="11"/>
    </row>
    <row r="168" spans="1:6" ht="18" x14ac:dyDescent="0.3">
      <c r="A168" s="37">
        <f t="shared" ref="A168" si="39">A164+1</f>
        <v>42</v>
      </c>
      <c r="B168" s="40" t="s">
        <v>19</v>
      </c>
      <c r="C168" s="12" t="s">
        <v>49</v>
      </c>
      <c r="D168" s="13">
        <v>0</v>
      </c>
      <c r="E168" s="14">
        <v>0</v>
      </c>
      <c r="F168" s="11"/>
    </row>
    <row r="169" spans="1:6" ht="18" x14ac:dyDescent="0.3">
      <c r="A169" s="38"/>
      <c r="B169" s="41"/>
      <c r="C169" s="12" t="s">
        <v>50</v>
      </c>
      <c r="D169" s="13">
        <v>2719</v>
      </c>
      <c r="E169" s="14">
        <v>7684</v>
      </c>
      <c r="F169" s="11"/>
    </row>
    <row r="170" spans="1:6" ht="18" x14ac:dyDescent="0.3">
      <c r="A170" s="38"/>
      <c r="B170" s="41"/>
      <c r="C170" s="12" t="s">
        <v>51</v>
      </c>
      <c r="D170" s="13">
        <v>2226</v>
      </c>
      <c r="E170" s="14">
        <v>543</v>
      </c>
      <c r="F170" s="11"/>
    </row>
    <row r="171" spans="1:6" ht="18.75" thickBot="1" x14ac:dyDescent="0.35">
      <c r="A171" s="38"/>
      <c r="B171" s="41"/>
      <c r="C171" s="19" t="s">
        <v>52</v>
      </c>
      <c r="D171" s="20">
        <v>1459</v>
      </c>
      <c r="E171" s="21">
        <v>40</v>
      </c>
      <c r="F171" s="11"/>
    </row>
    <row r="172" spans="1:6" ht="20.25" customHeight="1" thickBot="1" x14ac:dyDescent="0.35">
      <c r="A172" s="22"/>
      <c r="B172" s="23" t="s">
        <v>47</v>
      </c>
      <c r="C172" s="24"/>
      <c r="D172" s="25">
        <f>SUM(D4:D171)</f>
        <v>369201</v>
      </c>
      <c r="E172" s="25">
        <f>SUM(E4:E171)</f>
        <v>186323</v>
      </c>
      <c r="F172" s="26"/>
    </row>
    <row r="173" spans="1:6" ht="15" customHeight="1" x14ac:dyDescent="0.3">
      <c r="A173" s="27"/>
      <c r="B173" s="28"/>
      <c r="C173" s="29"/>
      <c r="D173" s="28"/>
      <c r="E173" s="28"/>
    </row>
    <row r="174" spans="1:6" ht="27.75" customHeight="1" x14ac:dyDescent="0.3">
      <c r="A174" s="35" t="s">
        <v>48</v>
      </c>
      <c r="B174" s="36"/>
      <c r="C174" s="36"/>
      <c r="D174" s="36"/>
      <c r="E174" s="36"/>
    </row>
    <row r="175" spans="1:6" ht="15" customHeight="1" x14ac:dyDescent="0.3">
      <c r="D175" s="32"/>
      <c r="E175" s="32"/>
    </row>
    <row r="176" spans="1:6" ht="15" customHeight="1" x14ac:dyDescent="0.3">
      <c r="D176" s="33"/>
      <c r="E176" s="33"/>
    </row>
    <row r="177" spans="4:5" ht="15" customHeight="1" x14ac:dyDescent="0.3">
      <c r="D177" s="34"/>
      <c r="E177" s="34"/>
    </row>
  </sheetData>
  <mergeCells count="86">
    <mergeCell ref="A12:A15"/>
    <mergeCell ref="B12:B15"/>
    <mergeCell ref="A1:E2"/>
    <mergeCell ref="A4:A7"/>
    <mergeCell ref="B4:B7"/>
    <mergeCell ref="A8:A11"/>
    <mergeCell ref="B8:B11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74:E174"/>
    <mergeCell ref="A160:A163"/>
    <mergeCell ref="B160:B163"/>
    <mergeCell ref="A164:A167"/>
    <mergeCell ref="B164:B167"/>
    <mergeCell ref="A168:A171"/>
    <mergeCell ref="B168:B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CERERI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2017-09-01T09:46:14Z</dcterms:created>
  <dcterms:modified xsi:type="dcterms:W3CDTF">2023-03-01T07:23:43Z</dcterms:modified>
</cp:coreProperties>
</file>