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MARTIE 2026/De postat pe site/"/>
    </mc:Choice>
  </mc:AlternateContent>
  <xr:revisionPtr revIDLastSave="148" documentId="11_CEC6A7359405D661804488EEBC959013BB8E516D" xr6:coauthVersionLast="47" xr6:coauthVersionMax="47" xr10:uidLastSave="{7C00FE03-4FFC-4566-B4FF-C70DA71A15E7}"/>
  <bookViews>
    <workbookView xWindow="-110" yWindow="-110" windowWidth="38620" windowHeight="21100" xr2:uid="{00000000-000D-0000-FFFF-FFFF00000000}"/>
  </bookViews>
  <sheets>
    <sheet name="DINAMICA CERERI" sheetId="1" r:id="rId1"/>
    <sheet name="DINAMICA BUNURI VIITOARE" sheetId="2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6" i="2" l="1"/>
  <c r="E46" i="2"/>
  <c r="D214" i="1"/>
  <c r="E214" i="1"/>
  <c r="A9" i="1"/>
  <c r="A14" i="1" s="1"/>
  <c r="A19" i="1" s="1"/>
  <c r="A24" i="1" s="1"/>
  <c r="A29" i="1" s="1"/>
  <c r="A34" i="1" s="1"/>
  <c r="A39" i="1" s="1"/>
  <c r="A44" i="1" s="1"/>
  <c r="A49" i="1" s="1"/>
  <c r="A54" i="1" s="1"/>
  <c r="A59" i="1" s="1"/>
  <c r="A64" i="1" s="1"/>
  <c r="A69" i="1" s="1"/>
  <c r="A74" i="1" s="1"/>
  <c r="A79" i="1" s="1"/>
  <c r="A84" i="1" s="1"/>
  <c r="A89" i="1" s="1"/>
  <c r="A94" i="1" s="1"/>
  <c r="A99" i="1" s="1"/>
  <c r="A104" i="1" s="1"/>
  <c r="A109" i="1" s="1"/>
  <c r="A114" i="1" s="1"/>
  <c r="A119" i="1" s="1"/>
  <c r="A124" i="1" s="1"/>
  <c r="A129" i="1" s="1"/>
  <c r="A134" i="1" s="1"/>
  <c r="A139" i="1" s="1"/>
  <c r="A144" i="1" s="1"/>
  <c r="A149" i="1" s="1"/>
  <c r="A154" i="1" s="1"/>
  <c r="A159" i="1" s="1"/>
  <c r="A164" i="1" s="1"/>
  <c r="A169" i="1" s="1"/>
  <c r="A174" i="1" s="1"/>
  <c r="A179" i="1" s="1"/>
  <c r="A184" i="1" s="1"/>
  <c r="A189" i="1" s="1"/>
  <c r="A194" i="1" s="1"/>
  <c r="A199" i="1" s="1"/>
  <c r="A204" i="1" s="1"/>
  <c r="A209" i="1" s="1"/>
</calcChain>
</file>

<file path=xl/sharedStrings.xml><?xml version="1.0" encoding="utf-8"?>
<sst xmlns="http://schemas.openxmlformats.org/spreadsheetml/2006/main" count="352" uniqueCount="77">
  <si>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</si>
  <si>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</si>
  <si>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</si>
  <si>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</si>
  <si>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</si>
  <si>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</si>
  <si>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</si>
  <si>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</si>
  <si>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</si>
  <si>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</si>
  <si>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</si>
  <si>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</si>
  <si>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</si>
  <si>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</si>
  <si>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</si>
  <si>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</si>
  <si>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</si>
  <si>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</si>
  <si>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</si>
  <si>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</si>
  <si>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</si>
  <si>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</si>
  <si>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</si>
  <si>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</si>
  <si>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</si>
  <si>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</si>
  <si>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</si>
  <si>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</si>
  <si>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</si>
  <si>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</si>
  <si>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</si>
  <si>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</si>
  <si>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</si>
  <si>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</si>
  <si>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</si>
  <si>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</si>
  <si>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</si>
  <si>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</si>
  <si>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</si>
  <si>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</si>
  <si>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</si>
  <si>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</si>
  <si>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</si>
  <si>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</si>
  <si>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</si>
  <si>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</si>
  <si>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</si>
  <si>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</si>
  <si>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</si>
  <si>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</si>
  <si>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</si>
  <si>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</si>
  <si>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</si>
  <si>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MARTIE 2026</t>
  </si>
  <si>
    <t>bunuri viitoare</t>
  </si>
  <si>
    <t>ARGES</t>
  </si>
  <si>
    <t>BACAU</t>
  </si>
  <si>
    <t>BISTRITA?NASAUD</t>
  </si>
  <si>
    <t>BOTOSANI</t>
  </si>
  <si>
    <t>BRAILA</t>
  </si>
  <si>
    <t>BRASOV</t>
  </si>
  <si>
    <t>BUCURESTI</t>
  </si>
  <si>
    <t>BUZAU</t>
  </si>
  <si>
    <t>CALARASI</t>
  </si>
  <si>
    <t>CARAS?SEVERIN</t>
  </si>
  <si>
    <t>CONSTANTA</t>
  </si>
  <si>
    <t>DAMBOVITA</t>
  </si>
  <si>
    <t>GALATI</t>
  </si>
  <si>
    <t>IALOMITA</t>
  </si>
  <si>
    <t>IASI</t>
  </si>
  <si>
    <t>MARAMURES</t>
  </si>
  <si>
    <t>MEHEDINTI</t>
  </si>
  <si>
    <t>MURES</t>
  </si>
  <si>
    <t>NEAMT</t>
  </si>
  <si>
    <t>SALAJ</t>
  </si>
  <si>
    <t>TIMIS</t>
  </si>
  <si>
    <t>VALCEA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</si>
</sst>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0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top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left" vertical="center" wrapText="1"/>
      <protection locked="0"/>
    </xf>
    <xf numFmtId="3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21" fillId="33" borderId="15" xfId="0" applyFont="1" applyFill="1" applyBorder="1" applyAlignment="1" applyProtection="1">
      <alignment horizontal="center" vertical="center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9"/>
  <sheetViews>
    <sheetView tabSelected="1" zoomScale="106" zoomScaleNormal="106" workbookViewId="0">
      <pane ySplit="3" topLeftCell="A4" activePane="bottomLeft" state="frozen"/>
      <selection pane="bottomLeft" activeCell="J13" sqref="J13"/>
    </sheetView>
  </sheetViews>
  <sheetFormatPr defaultColWidth="9" defaultRowHeight="15" customHeight="1" x14ac:dyDescent="0.35"/>
  <cols>
    <col min="1" max="1" width="4.08203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7" ht="15" customHeight="1" x14ac:dyDescent="0.35">
      <c r="A1" s="41" t="s">
        <v>53</v>
      </c>
      <c r="B1" s="42"/>
      <c r="C1" s="42"/>
      <c r="D1" s="42"/>
      <c r="E1" s="43"/>
    </row>
    <row r="2" spans="1:7" ht="15" customHeight="1" thickBot="1" x14ac:dyDescent="0.4">
      <c r="A2" s="44"/>
      <c r="B2" s="45"/>
      <c r="C2" s="45"/>
      <c r="D2" s="45"/>
      <c r="E2" s="46"/>
    </row>
    <row r="3" spans="1:7" ht="47" thickBot="1" x14ac:dyDescent="0.4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7" ht="15" customHeight="1" x14ac:dyDescent="0.35">
      <c r="A4" s="36">
        <v>1</v>
      </c>
      <c r="B4" s="40" t="s">
        <v>0</v>
      </c>
      <c r="C4" s="10" t="s">
        <v>52</v>
      </c>
      <c r="D4" s="7">
        <v>1048</v>
      </c>
      <c r="E4" s="8">
        <v>99</v>
      </c>
      <c r="F4" s="28"/>
      <c r="G4" s="28"/>
    </row>
    <row r="5" spans="1:7" ht="15.5" x14ac:dyDescent="0.35">
      <c r="A5" s="36"/>
      <c r="B5" s="47"/>
      <c r="C5" s="10" t="s">
        <v>51</v>
      </c>
      <c r="D5" s="11">
        <v>3326</v>
      </c>
      <c r="E5" s="12">
        <v>1588</v>
      </c>
      <c r="F5" s="28"/>
      <c r="G5" s="28"/>
    </row>
    <row r="6" spans="1:7" ht="15.5" x14ac:dyDescent="0.35">
      <c r="A6" s="36"/>
      <c r="B6" s="47"/>
      <c r="C6" s="10" t="s">
        <v>50</v>
      </c>
      <c r="D6" s="11">
        <v>2743</v>
      </c>
      <c r="E6" s="12">
        <v>2641</v>
      </c>
      <c r="F6" s="28"/>
      <c r="G6" s="28"/>
    </row>
    <row r="7" spans="1:7" ht="15.5" x14ac:dyDescent="0.35">
      <c r="A7" s="36"/>
      <c r="B7" s="47"/>
      <c r="C7" s="10" t="s">
        <v>54</v>
      </c>
      <c r="D7" s="11">
        <v>6</v>
      </c>
      <c r="E7" s="12">
        <v>0</v>
      </c>
      <c r="F7" s="28"/>
      <c r="G7" s="28"/>
    </row>
    <row r="8" spans="1:7" ht="15.5" x14ac:dyDescent="0.35">
      <c r="A8" s="37"/>
      <c r="B8" s="47"/>
      <c r="C8" s="10" t="s">
        <v>49</v>
      </c>
      <c r="D8" s="11">
        <v>81</v>
      </c>
      <c r="E8" s="12">
        <v>2</v>
      </c>
      <c r="F8" s="28"/>
      <c r="G8" s="28"/>
    </row>
    <row r="9" spans="1:7" ht="15.5" x14ac:dyDescent="0.35">
      <c r="A9" s="35">
        <f>A4+1</f>
        <v>2</v>
      </c>
      <c r="B9" s="38" t="s">
        <v>1</v>
      </c>
      <c r="C9" s="10" t="s">
        <v>52</v>
      </c>
      <c r="D9" s="11">
        <v>1076</v>
      </c>
      <c r="E9" s="12">
        <v>247</v>
      </c>
    </row>
    <row r="10" spans="1:7" ht="15.5" x14ac:dyDescent="0.35">
      <c r="A10" s="36"/>
      <c r="B10" s="39"/>
      <c r="C10" s="10" t="s">
        <v>51</v>
      </c>
      <c r="D10" s="11">
        <v>5154</v>
      </c>
      <c r="E10" s="12">
        <v>2552</v>
      </c>
    </row>
    <row r="11" spans="1:7" ht="15.5" x14ac:dyDescent="0.35">
      <c r="A11" s="36"/>
      <c r="B11" s="39"/>
      <c r="C11" s="10" t="s">
        <v>50</v>
      </c>
      <c r="D11" s="11">
        <v>5388</v>
      </c>
      <c r="E11" s="12">
        <v>3686</v>
      </c>
    </row>
    <row r="12" spans="1:7" ht="15.5" x14ac:dyDescent="0.35">
      <c r="A12" s="36"/>
      <c r="B12" s="39"/>
      <c r="C12" s="10" t="s">
        <v>54</v>
      </c>
      <c r="D12" s="11">
        <v>2</v>
      </c>
      <c r="E12" s="12">
        <v>0</v>
      </c>
      <c r="F12" s="28"/>
      <c r="G12" s="28"/>
    </row>
    <row r="13" spans="1:7" ht="15.5" x14ac:dyDescent="0.35">
      <c r="A13" s="37"/>
      <c r="B13" s="40"/>
      <c r="C13" s="10" t="s">
        <v>49</v>
      </c>
      <c r="D13" s="11">
        <v>88</v>
      </c>
      <c r="E13" s="12">
        <v>25</v>
      </c>
    </row>
    <row r="14" spans="1:7" ht="15.5" x14ac:dyDescent="0.35">
      <c r="A14" s="35">
        <f>A9+1</f>
        <v>3</v>
      </c>
      <c r="B14" s="38" t="s">
        <v>25</v>
      </c>
      <c r="C14" s="10" t="s">
        <v>52</v>
      </c>
      <c r="D14" s="11">
        <v>2331</v>
      </c>
      <c r="E14" s="12">
        <v>89</v>
      </c>
    </row>
    <row r="15" spans="1:7" ht="15.5" x14ac:dyDescent="0.35">
      <c r="A15" s="36"/>
      <c r="B15" s="39"/>
      <c r="C15" s="10" t="s">
        <v>51</v>
      </c>
      <c r="D15" s="11">
        <v>3521</v>
      </c>
      <c r="E15" s="12">
        <v>1230</v>
      </c>
    </row>
    <row r="16" spans="1:7" ht="15.5" x14ac:dyDescent="0.35">
      <c r="A16" s="36"/>
      <c r="B16" s="39"/>
      <c r="C16" s="10" t="s">
        <v>50</v>
      </c>
      <c r="D16" s="11">
        <v>4352</v>
      </c>
      <c r="E16" s="12">
        <v>3645</v>
      </c>
    </row>
    <row r="17" spans="1:7" ht="15.5" x14ac:dyDescent="0.35">
      <c r="A17" s="36"/>
      <c r="B17" s="39"/>
      <c r="C17" s="10" t="s">
        <v>54</v>
      </c>
      <c r="D17" s="11">
        <v>0</v>
      </c>
      <c r="E17" s="12">
        <v>0</v>
      </c>
      <c r="F17" s="28"/>
      <c r="G17" s="28"/>
    </row>
    <row r="18" spans="1:7" ht="15.5" x14ac:dyDescent="0.35">
      <c r="A18" s="37"/>
      <c r="B18" s="40"/>
      <c r="C18" s="10" t="s">
        <v>49</v>
      </c>
      <c r="D18" s="11">
        <v>0</v>
      </c>
      <c r="E18" s="12">
        <v>0</v>
      </c>
    </row>
    <row r="19" spans="1:7" ht="15.5" x14ac:dyDescent="0.35">
      <c r="A19" s="35">
        <f t="shared" ref="A19" si="0">A14+1</f>
        <v>4</v>
      </c>
      <c r="B19" s="38" t="s">
        <v>26</v>
      </c>
      <c r="C19" s="10" t="s">
        <v>52</v>
      </c>
      <c r="D19" s="11">
        <v>2030</v>
      </c>
      <c r="E19" s="12">
        <v>99</v>
      </c>
    </row>
    <row r="20" spans="1:7" ht="15.5" x14ac:dyDescent="0.35">
      <c r="A20" s="36"/>
      <c r="B20" s="39"/>
      <c r="C20" s="10" t="s">
        <v>51</v>
      </c>
      <c r="D20" s="11">
        <v>2892</v>
      </c>
      <c r="E20" s="12">
        <v>1029</v>
      </c>
    </row>
    <row r="21" spans="1:7" ht="15.5" x14ac:dyDescent="0.35">
      <c r="A21" s="36"/>
      <c r="B21" s="39"/>
      <c r="C21" s="10" t="s">
        <v>50</v>
      </c>
      <c r="D21" s="11">
        <v>3279</v>
      </c>
      <c r="E21" s="12">
        <v>2398</v>
      </c>
    </row>
    <row r="22" spans="1:7" ht="15.5" x14ac:dyDescent="0.35">
      <c r="A22" s="36"/>
      <c r="B22" s="39"/>
      <c r="C22" s="10" t="s">
        <v>54</v>
      </c>
      <c r="D22" s="11">
        <v>3</v>
      </c>
      <c r="E22" s="12">
        <v>0</v>
      </c>
      <c r="F22" s="28"/>
      <c r="G22" s="28"/>
    </row>
    <row r="23" spans="1:7" ht="15.5" x14ac:dyDescent="0.35">
      <c r="A23" s="37"/>
      <c r="B23" s="40"/>
      <c r="C23" s="10" t="s">
        <v>49</v>
      </c>
      <c r="D23" s="11">
        <v>0</v>
      </c>
      <c r="E23" s="12">
        <v>0</v>
      </c>
    </row>
    <row r="24" spans="1:7" ht="15.5" x14ac:dyDescent="0.35">
      <c r="A24" s="35">
        <f t="shared" ref="A24" si="1">A19+1</f>
        <v>5</v>
      </c>
      <c r="B24" s="38" t="s">
        <v>2</v>
      </c>
      <c r="C24" s="10" t="s">
        <v>52</v>
      </c>
      <c r="D24" s="11">
        <v>2940</v>
      </c>
      <c r="E24" s="12">
        <v>133</v>
      </c>
    </row>
    <row r="25" spans="1:7" ht="15.5" x14ac:dyDescent="0.35">
      <c r="A25" s="36"/>
      <c r="B25" s="39"/>
      <c r="C25" s="10" t="s">
        <v>51</v>
      </c>
      <c r="D25" s="11">
        <v>5569</v>
      </c>
      <c r="E25" s="12">
        <v>1649</v>
      </c>
    </row>
    <row r="26" spans="1:7" ht="15.5" x14ac:dyDescent="0.35">
      <c r="A26" s="36"/>
      <c r="B26" s="39"/>
      <c r="C26" s="10" t="s">
        <v>50</v>
      </c>
      <c r="D26" s="11">
        <v>7949</v>
      </c>
      <c r="E26" s="12">
        <v>4748</v>
      </c>
    </row>
    <row r="27" spans="1:7" ht="15.5" x14ac:dyDescent="0.35">
      <c r="A27" s="36"/>
      <c r="B27" s="39"/>
      <c r="C27" s="10" t="s">
        <v>54</v>
      </c>
      <c r="D27" s="11">
        <v>2</v>
      </c>
      <c r="E27" s="12">
        <v>0</v>
      </c>
      <c r="F27" s="28"/>
      <c r="G27" s="28"/>
    </row>
    <row r="28" spans="1:7" ht="15.5" x14ac:dyDescent="0.35">
      <c r="A28" s="37"/>
      <c r="B28" s="40"/>
      <c r="C28" s="10" t="s">
        <v>49</v>
      </c>
      <c r="D28" s="11">
        <v>133</v>
      </c>
      <c r="E28" s="12">
        <v>0</v>
      </c>
    </row>
    <row r="29" spans="1:7" ht="15.5" x14ac:dyDescent="0.35">
      <c r="A29" s="35">
        <f t="shared" ref="A29" si="2">A24+1</f>
        <v>6</v>
      </c>
      <c r="B29" s="38" t="s">
        <v>27</v>
      </c>
      <c r="C29" s="10" t="s">
        <v>52</v>
      </c>
      <c r="D29" s="11">
        <v>1719</v>
      </c>
      <c r="E29" s="12">
        <v>62</v>
      </c>
    </row>
    <row r="30" spans="1:7" ht="15.5" x14ac:dyDescent="0.35">
      <c r="A30" s="36"/>
      <c r="B30" s="39"/>
      <c r="C30" s="10" t="s">
        <v>51</v>
      </c>
      <c r="D30" s="11">
        <v>1602</v>
      </c>
      <c r="E30" s="12">
        <v>980</v>
      </c>
    </row>
    <row r="31" spans="1:7" ht="15.5" x14ac:dyDescent="0.35">
      <c r="A31" s="36"/>
      <c r="B31" s="39"/>
      <c r="C31" s="10" t="s">
        <v>50</v>
      </c>
      <c r="D31" s="11">
        <v>1805</v>
      </c>
      <c r="E31" s="12">
        <v>2805</v>
      </c>
    </row>
    <row r="32" spans="1:7" ht="15.5" x14ac:dyDescent="0.35">
      <c r="A32" s="36"/>
      <c r="B32" s="39"/>
      <c r="C32" s="10" t="s">
        <v>54</v>
      </c>
      <c r="D32" s="11">
        <v>3</v>
      </c>
      <c r="E32" s="12">
        <v>0</v>
      </c>
      <c r="F32" s="28"/>
      <c r="G32" s="28"/>
    </row>
    <row r="33" spans="1:7" ht="15.5" x14ac:dyDescent="0.35">
      <c r="A33" s="37"/>
      <c r="B33" s="40"/>
      <c r="C33" s="10" t="s">
        <v>49</v>
      </c>
      <c r="D33" s="11">
        <v>38</v>
      </c>
      <c r="E33" s="12">
        <v>0</v>
      </c>
    </row>
    <row r="34" spans="1:7" ht="15.5" x14ac:dyDescent="0.35">
      <c r="A34" s="35">
        <f t="shared" ref="A34" si="3">A29+1</f>
        <v>7</v>
      </c>
      <c r="B34" s="38" t="s">
        <v>28</v>
      </c>
      <c r="C34" s="10" t="s">
        <v>52</v>
      </c>
      <c r="D34" s="11">
        <v>1561</v>
      </c>
      <c r="E34" s="12">
        <v>74</v>
      </c>
    </row>
    <row r="35" spans="1:7" ht="15.5" x14ac:dyDescent="0.35">
      <c r="A35" s="36"/>
      <c r="B35" s="39"/>
      <c r="C35" s="10" t="s">
        <v>51</v>
      </c>
      <c r="D35" s="11">
        <v>2539</v>
      </c>
      <c r="E35" s="12">
        <v>1210</v>
      </c>
    </row>
    <row r="36" spans="1:7" ht="15.5" x14ac:dyDescent="0.35">
      <c r="A36" s="36"/>
      <c r="B36" s="39"/>
      <c r="C36" s="10" t="s">
        <v>50</v>
      </c>
      <c r="D36" s="11">
        <v>3404</v>
      </c>
      <c r="E36" s="12">
        <v>4578</v>
      </c>
    </row>
    <row r="37" spans="1:7" ht="15.5" x14ac:dyDescent="0.35">
      <c r="A37" s="36"/>
      <c r="B37" s="39"/>
      <c r="C37" s="10" t="s">
        <v>54</v>
      </c>
      <c r="D37" s="11">
        <v>1</v>
      </c>
      <c r="E37" s="12">
        <v>0</v>
      </c>
      <c r="F37" s="28"/>
      <c r="G37" s="28"/>
    </row>
    <row r="38" spans="1:7" ht="15.5" x14ac:dyDescent="0.35">
      <c r="A38" s="37"/>
      <c r="B38" s="40"/>
      <c r="C38" s="10" t="s">
        <v>49</v>
      </c>
      <c r="D38" s="11">
        <v>0</v>
      </c>
      <c r="E38" s="12">
        <v>0</v>
      </c>
    </row>
    <row r="39" spans="1:7" ht="15.5" x14ac:dyDescent="0.35">
      <c r="A39" s="35">
        <f t="shared" ref="A39" si="4">A34+1</f>
        <v>8</v>
      </c>
      <c r="B39" s="38" t="s">
        <v>29</v>
      </c>
      <c r="C39" s="10" t="s">
        <v>52</v>
      </c>
      <c r="D39" s="11">
        <v>521</v>
      </c>
      <c r="E39" s="12">
        <v>44</v>
      </c>
    </row>
    <row r="40" spans="1:7" ht="15.5" x14ac:dyDescent="0.35">
      <c r="A40" s="36"/>
      <c r="B40" s="39"/>
      <c r="C40" s="10" t="s">
        <v>51</v>
      </c>
      <c r="D40" s="11">
        <v>3795</v>
      </c>
      <c r="E40" s="12">
        <v>1067</v>
      </c>
    </row>
    <row r="41" spans="1:7" ht="15.5" x14ac:dyDescent="0.35">
      <c r="A41" s="36"/>
      <c r="B41" s="39"/>
      <c r="C41" s="10" t="s">
        <v>50</v>
      </c>
      <c r="D41" s="11">
        <v>4659</v>
      </c>
      <c r="E41" s="12">
        <v>5066</v>
      </c>
    </row>
    <row r="42" spans="1:7" ht="15.5" x14ac:dyDescent="0.35">
      <c r="A42" s="36"/>
      <c r="B42" s="39"/>
      <c r="C42" s="10" t="s">
        <v>54</v>
      </c>
      <c r="D42" s="11">
        <v>1</v>
      </c>
      <c r="E42" s="12">
        <v>0</v>
      </c>
      <c r="F42" s="28"/>
      <c r="G42" s="28"/>
    </row>
    <row r="43" spans="1:7" ht="15.5" x14ac:dyDescent="0.35">
      <c r="A43" s="37"/>
      <c r="B43" s="40"/>
      <c r="C43" s="10" t="s">
        <v>49</v>
      </c>
      <c r="D43" s="11">
        <v>1</v>
      </c>
      <c r="E43" s="12">
        <v>0</v>
      </c>
    </row>
    <row r="44" spans="1:7" ht="15.5" x14ac:dyDescent="0.35">
      <c r="A44" s="35">
        <f>A39+1</f>
        <v>9</v>
      </c>
      <c r="B44" s="38" t="s">
        <v>30</v>
      </c>
      <c r="C44" s="10" t="s">
        <v>52</v>
      </c>
      <c r="D44" s="11">
        <v>2853</v>
      </c>
      <c r="E44" s="12">
        <v>83</v>
      </c>
    </row>
    <row r="45" spans="1:7" ht="15.5" x14ac:dyDescent="0.35">
      <c r="A45" s="36"/>
      <c r="B45" s="39"/>
      <c r="C45" s="10" t="s">
        <v>51</v>
      </c>
      <c r="D45" s="11">
        <v>6099</v>
      </c>
      <c r="E45" s="12">
        <v>2020</v>
      </c>
    </row>
    <row r="46" spans="1:7" ht="15.5" x14ac:dyDescent="0.35">
      <c r="A46" s="36"/>
      <c r="B46" s="39"/>
      <c r="C46" s="10" t="s">
        <v>50</v>
      </c>
      <c r="D46" s="11">
        <v>8540</v>
      </c>
      <c r="E46" s="12">
        <v>3080</v>
      </c>
    </row>
    <row r="47" spans="1:7" ht="15.5" x14ac:dyDescent="0.35">
      <c r="A47" s="36"/>
      <c r="B47" s="39"/>
      <c r="C47" s="10" t="s">
        <v>54</v>
      </c>
      <c r="D47" s="11">
        <v>36</v>
      </c>
      <c r="E47" s="12">
        <v>0</v>
      </c>
      <c r="F47" s="28"/>
      <c r="G47" s="28"/>
    </row>
    <row r="48" spans="1:7" ht="15.5" x14ac:dyDescent="0.35">
      <c r="A48" s="37"/>
      <c r="B48" s="40"/>
      <c r="C48" s="10" t="s">
        <v>49</v>
      </c>
      <c r="D48" s="11">
        <v>202</v>
      </c>
      <c r="E48" s="12">
        <v>3</v>
      </c>
    </row>
    <row r="49" spans="1:7" ht="15.5" x14ac:dyDescent="0.35">
      <c r="A49" s="35">
        <f t="shared" ref="A49" si="5">A44+1</f>
        <v>10</v>
      </c>
      <c r="B49" s="38" t="s">
        <v>31</v>
      </c>
      <c r="C49" s="10" t="s">
        <v>52</v>
      </c>
      <c r="D49" s="11">
        <v>2352</v>
      </c>
      <c r="E49" s="12">
        <v>13</v>
      </c>
    </row>
    <row r="50" spans="1:7" ht="15.5" x14ac:dyDescent="0.35">
      <c r="A50" s="36"/>
      <c r="B50" s="39"/>
      <c r="C50" s="10" t="s">
        <v>51</v>
      </c>
      <c r="D50" s="11">
        <v>22608</v>
      </c>
      <c r="E50" s="12">
        <v>1723</v>
      </c>
    </row>
    <row r="51" spans="1:7" ht="15.5" x14ac:dyDescent="0.35">
      <c r="A51" s="36"/>
      <c r="B51" s="39"/>
      <c r="C51" s="10" t="s">
        <v>50</v>
      </c>
      <c r="D51" s="11">
        <v>23296</v>
      </c>
      <c r="E51" s="12">
        <v>3365</v>
      </c>
    </row>
    <row r="52" spans="1:7" ht="15.5" x14ac:dyDescent="0.35">
      <c r="A52" s="36"/>
      <c r="B52" s="39"/>
      <c r="C52" s="10" t="s">
        <v>54</v>
      </c>
      <c r="D52" s="11">
        <v>96</v>
      </c>
      <c r="E52" s="12">
        <v>0</v>
      </c>
      <c r="F52" s="28"/>
      <c r="G52" s="28"/>
    </row>
    <row r="53" spans="1:7" ht="15.5" x14ac:dyDescent="0.35">
      <c r="A53" s="37"/>
      <c r="B53" s="40"/>
      <c r="C53" s="10" t="s">
        <v>49</v>
      </c>
      <c r="D53" s="11">
        <v>0</v>
      </c>
      <c r="E53" s="12">
        <v>0</v>
      </c>
    </row>
    <row r="54" spans="1:7" ht="15.5" x14ac:dyDescent="0.35">
      <c r="A54" s="35">
        <f t="shared" ref="A54" si="6">A49+1</f>
        <v>11</v>
      </c>
      <c r="B54" s="38" t="s">
        <v>32</v>
      </c>
      <c r="C54" s="10" t="s">
        <v>52</v>
      </c>
      <c r="D54" s="11">
        <v>1394</v>
      </c>
      <c r="E54" s="12">
        <v>53</v>
      </c>
    </row>
    <row r="55" spans="1:7" ht="15.5" x14ac:dyDescent="0.35">
      <c r="A55" s="36"/>
      <c r="B55" s="39"/>
      <c r="C55" s="10" t="s">
        <v>51</v>
      </c>
      <c r="D55" s="11">
        <v>4293</v>
      </c>
      <c r="E55" s="12">
        <v>1362</v>
      </c>
    </row>
    <row r="56" spans="1:7" ht="15.5" x14ac:dyDescent="0.35">
      <c r="A56" s="36"/>
      <c r="B56" s="39"/>
      <c r="C56" s="10" t="s">
        <v>50</v>
      </c>
      <c r="D56" s="11">
        <v>3996</v>
      </c>
      <c r="E56" s="12">
        <v>835</v>
      </c>
    </row>
    <row r="57" spans="1:7" ht="15.5" x14ac:dyDescent="0.35">
      <c r="A57" s="36"/>
      <c r="B57" s="39"/>
      <c r="C57" s="10" t="s">
        <v>54</v>
      </c>
      <c r="D57" s="11">
        <v>0</v>
      </c>
      <c r="E57" s="12">
        <v>0</v>
      </c>
      <c r="F57" s="28"/>
      <c r="G57" s="28"/>
    </row>
    <row r="58" spans="1:7" ht="15.5" x14ac:dyDescent="0.35">
      <c r="A58" s="37"/>
      <c r="B58" s="40"/>
      <c r="C58" s="10" t="s">
        <v>49</v>
      </c>
      <c r="D58" s="11">
        <v>0</v>
      </c>
      <c r="E58" s="12">
        <v>0</v>
      </c>
    </row>
    <row r="59" spans="1:7" ht="15.5" x14ac:dyDescent="0.35">
      <c r="A59" s="35">
        <f t="shared" ref="A59" si="7">A54+1</f>
        <v>12</v>
      </c>
      <c r="B59" s="38" t="s">
        <v>33</v>
      </c>
      <c r="C59" s="10" t="s">
        <v>52</v>
      </c>
      <c r="D59" s="11">
        <v>662</v>
      </c>
      <c r="E59" s="12">
        <v>107</v>
      </c>
    </row>
    <row r="60" spans="1:7" ht="15.5" x14ac:dyDescent="0.35">
      <c r="A60" s="36"/>
      <c r="B60" s="39"/>
      <c r="C60" s="10" t="s">
        <v>51</v>
      </c>
      <c r="D60" s="11">
        <v>3516</v>
      </c>
      <c r="E60" s="12">
        <v>1205</v>
      </c>
    </row>
    <row r="61" spans="1:7" ht="15.5" x14ac:dyDescent="0.35">
      <c r="A61" s="36"/>
      <c r="B61" s="39"/>
      <c r="C61" s="10" t="s">
        <v>50</v>
      </c>
      <c r="D61" s="11">
        <v>2834</v>
      </c>
      <c r="E61" s="12">
        <v>1536</v>
      </c>
    </row>
    <row r="62" spans="1:7" ht="15.5" x14ac:dyDescent="0.35">
      <c r="A62" s="36"/>
      <c r="B62" s="39"/>
      <c r="C62" s="10" t="s">
        <v>54</v>
      </c>
      <c r="D62" s="11">
        <v>0</v>
      </c>
      <c r="E62" s="12">
        <v>0</v>
      </c>
      <c r="F62" s="28"/>
      <c r="G62" s="28"/>
    </row>
    <row r="63" spans="1:7" ht="15.5" x14ac:dyDescent="0.35">
      <c r="A63" s="37"/>
      <c r="B63" s="40"/>
      <c r="C63" s="10" t="s">
        <v>49</v>
      </c>
      <c r="D63" s="11">
        <v>0</v>
      </c>
      <c r="E63" s="12">
        <v>0</v>
      </c>
    </row>
    <row r="64" spans="1:7" ht="15.5" x14ac:dyDescent="0.35">
      <c r="A64" s="35">
        <f t="shared" ref="A64" si="8">A59+1</f>
        <v>13</v>
      </c>
      <c r="B64" s="38" t="s">
        <v>34</v>
      </c>
      <c r="C64" s="10" t="s">
        <v>52</v>
      </c>
      <c r="D64" s="11">
        <v>856</v>
      </c>
      <c r="E64" s="12">
        <v>62</v>
      </c>
    </row>
    <row r="65" spans="1:7" ht="15.5" x14ac:dyDescent="0.35">
      <c r="A65" s="36"/>
      <c r="B65" s="39"/>
      <c r="C65" s="10" t="s">
        <v>51</v>
      </c>
      <c r="D65" s="11">
        <v>2984</v>
      </c>
      <c r="E65" s="12">
        <v>1013</v>
      </c>
    </row>
    <row r="66" spans="1:7" ht="15.5" x14ac:dyDescent="0.35">
      <c r="A66" s="36"/>
      <c r="B66" s="39"/>
      <c r="C66" s="10" t="s">
        <v>50</v>
      </c>
      <c r="D66" s="11">
        <v>2280</v>
      </c>
      <c r="E66" s="12">
        <v>2484</v>
      </c>
    </row>
    <row r="67" spans="1:7" ht="15.5" x14ac:dyDescent="0.35">
      <c r="A67" s="36"/>
      <c r="B67" s="39"/>
      <c r="C67" s="10" t="s">
        <v>54</v>
      </c>
      <c r="D67" s="11">
        <v>0</v>
      </c>
      <c r="E67" s="12">
        <v>0</v>
      </c>
      <c r="F67" s="28"/>
      <c r="G67" s="28"/>
    </row>
    <row r="68" spans="1:7" ht="15.5" x14ac:dyDescent="0.35">
      <c r="A68" s="37"/>
      <c r="B68" s="40"/>
      <c r="C68" s="10" t="s">
        <v>49</v>
      </c>
      <c r="D68" s="11">
        <v>26</v>
      </c>
      <c r="E68" s="12">
        <v>0</v>
      </c>
    </row>
    <row r="69" spans="1:7" ht="15.5" x14ac:dyDescent="0.35">
      <c r="A69" s="35">
        <f t="shared" ref="A69" si="9">A64+1</f>
        <v>14</v>
      </c>
      <c r="B69" s="38" t="s">
        <v>3</v>
      </c>
      <c r="C69" s="10" t="s">
        <v>52</v>
      </c>
      <c r="D69" s="11">
        <v>2765</v>
      </c>
      <c r="E69" s="12">
        <v>273</v>
      </c>
    </row>
    <row r="70" spans="1:7" ht="15.5" x14ac:dyDescent="0.35">
      <c r="A70" s="36"/>
      <c r="B70" s="39"/>
      <c r="C70" s="10" t="s">
        <v>51</v>
      </c>
      <c r="D70" s="11">
        <v>7323</v>
      </c>
      <c r="E70" s="12">
        <v>1741</v>
      </c>
    </row>
    <row r="71" spans="1:7" ht="15.5" x14ac:dyDescent="0.35">
      <c r="A71" s="36"/>
      <c r="B71" s="39"/>
      <c r="C71" s="10" t="s">
        <v>50</v>
      </c>
      <c r="D71" s="11">
        <v>9844</v>
      </c>
      <c r="E71" s="12">
        <v>4839</v>
      </c>
    </row>
    <row r="72" spans="1:7" ht="15.5" x14ac:dyDescent="0.35">
      <c r="A72" s="36"/>
      <c r="B72" s="39"/>
      <c r="C72" s="10" t="s">
        <v>54</v>
      </c>
      <c r="D72" s="11">
        <v>32</v>
      </c>
      <c r="E72" s="12">
        <v>0</v>
      </c>
      <c r="F72" s="28"/>
      <c r="G72" s="28"/>
    </row>
    <row r="73" spans="1:7" ht="15.5" x14ac:dyDescent="0.35">
      <c r="A73" s="37"/>
      <c r="B73" s="40"/>
      <c r="C73" s="10" t="s">
        <v>49</v>
      </c>
      <c r="D73" s="11">
        <v>185</v>
      </c>
      <c r="E73" s="12">
        <v>1</v>
      </c>
    </row>
    <row r="74" spans="1:7" ht="15.5" x14ac:dyDescent="0.35">
      <c r="A74" s="35">
        <f t="shared" ref="A74" si="10">A69+1</f>
        <v>15</v>
      </c>
      <c r="B74" s="38" t="s">
        <v>35</v>
      </c>
      <c r="C74" s="10" t="s">
        <v>52</v>
      </c>
      <c r="D74" s="11">
        <v>2117</v>
      </c>
      <c r="E74" s="12">
        <v>22</v>
      </c>
    </row>
    <row r="75" spans="1:7" ht="15.5" x14ac:dyDescent="0.35">
      <c r="A75" s="36"/>
      <c r="B75" s="39"/>
      <c r="C75" s="10" t="s">
        <v>51</v>
      </c>
      <c r="D75" s="11">
        <v>7034</v>
      </c>
      <c r="E75" s="12">
        <v>1626</v>
      </c>
    </row>
    <row r="76" spans="1:7" ht="15.5" x14ac:dyDescent="0.35">
      <c r="A76" s="36"/>
      <c r="B76" s="39"/>
      <c r="C76" s="10" t="s">
        <v>50</v>
      </c>
      <c r="D76" s="11">
        <v>8995</v>
      </c>
      <c r="E76" s="12">
        <v>1121</v>
      </c>
    </row>
    <row r="77" spans="1:7" ht="15.5" x14ac:dyDescent="0.35">
      <c r="A77" s="36"/>
      <c r="B77" s="39"/>
      <c r="C77" s="10" t="s">
        <v>54</v>
      </c>
      <c r="D77" s="11">
        <v>7</v>
      </c>
      <c r="E77" s="12">
        <v>0</v>
      </c>
      <c r="F77" s="28"/>
      <c r="G77" s="28"/>
    </row>
    <row r="78" spans="1:7" ht="15.5" x14ac:dyDescent="0.35">
      <c r="A78" s="37"/>
      <c r="B78" s="40"/>
      <c r="C78" s="10" t="s">
        <v>49</v>
      </c>
      <c r="D78" s="11">
        <v>0</v>
      </c>
      <c r="E78" s="12">
        <v>0</v>
      </c>
    </row>
    <row r="79" spans="1:7" ht="15.5" x14ac:dyDescent="0.35">
      <c r="A79" s="35">
        <f t="shared" ref="A79" si="11">A74+1</f>
        <v>16</v>
      </c>
      <c r="B79" s="38" t="s">
        <v>4</v>
      </c>
      <c r="C79" s="10" t="s">
        <v>52</v>
      </c>
      <c r="D79" s="11">
        <v>426</v>
      </c>
      <c r="E79" s="12">
        <v>44</v>
      </c>
    </row>
    <row r="80" spans="1:7" ht="15.5" x14ac:dyDescent="0.35">
      <c r="A80" s="36"/>
      <c r="B80" s="39"/>
      <c r="C80" s="10" t="s">
        <v>51</v>
      </c>
      <c r="D80" s="11">
        <v>1370</v>
      </c>
      <c r="E80" s="12">
        <v>594</v>
      </c>
    </row>
    <row r="81" spans="1:7" ht="15.5" x14ac:dyDescent="0.35">
      <c r="A81" s="36"/>
      <c r="B81" s="39"/>
      <c r="C81" s="10" t="s">
        <v>50</v>
      </c>
      <c r="D81" s="11">
        <v>1350</v>
      </c>
      <c r="E81" s="12">
        <v>1840</v>
      </c>
    </row>
    <row r="82" spans="1:7" ht="15.5" x14ac:dyDescent="0.35">
      <c r="A82" s="36"/>
      <c r="B82" s="39"/>
      <c r="C82" s="10" t="s">
        <v>54</v>
      </c>
      <c r="D82" s="11">
        <v>0</v>
      </c>
      <c r="E82" s="12">
        <v>0</v>
      </c>
      <c r="F82" s="28"/>
      <c r="G82" s="28"/>
    </row>
    <row r="83" spans="1:7" ht="15.5" x14ac:dyDescent="0.35">
      <c r="A83" s="37"/>
      <c r="B83" s="40"/>
      <c r="C83" s="10" t="s">
        <v>49</v>
      </c>
      <c r="D83" s="11">
        <v>54</v>
      </c>
      <c r="E83" s="12">
        <v>0</v>
      </c>
    </row>
    <row r="84" spans="1:7" ht="15.5" x14ac:dyDescent="0.35">
      <c r="A84" s="35">
        <f t="shared" ref="A84" si="12">A79+1</f>
        <v>17</v>
      </c>
      <c r="B84" s="38" t="s">
        <v>36</v>
      </c>
      <c r="C84" s="10" t="s">
        <v>52</v>
      </c>
      <c r="D84" s="11">
        <v>1988</v>
      </c>
      <c r="E84" s="12">
        <v>81</v>
      </c>
    </row>
    <row r="85" spans="1:7" ht="15.5" x14ac:dyDescent="0.35">
      <c r="A85" s="36"/>
      <c r="B85" s="39"/>
      <c r="C85" s="10" t="s">
        <v>51</v>
      </c>
      <c r="D85" s="11">
        <v>2968</v>
      </c>
      <c r="E85" s="12">
        <v>1129</v>
      </c>
    </row>
    <row r="86" spans="1:7" ht="15.5" x14ac:dyDescent="0.35">
      <c r="A86" s="36"/>
      <c r="B86" s="39"/>
      <c r="C86" s="10" t="s">
        <v>50</v>
      </c>
      <c r="D86" s="11">
        <v>3591</v>
      </c>
      <c r="E86" s="12">
        <v>1665</v>
      </c>
    </row>
    <row r="87" spans="1:7" ht="15.5" x14ac:dyDescent="0.35">
      <c r="A87" s="36"/>
      <c r="B87" s="39"/>
      <c r="C87" s="10" t="s">
        <v>54</v>
      </c>
      <c r="D87" s="11">
        <v>0</v>
      </c>
      <c r="E87" s="12">
        <v>0</v>
      </c>
      <c r="F87" s="28"/>
      <c r="G87" s="28"/>
    </row>
    <row r="88" spans="1:7" ht="15.5" x14ac:dyDescent="0.35">
      <c r="A88" s="37"/>
      <c r="B88" s="40"/>
      <c r="C88" s="10" t="s">
        <v>49</v>
      </c>
      <c r="D88" s="11">
        <v>0</v>
      </c>
      <c r="E88" s="12">
        <v>0</v>
      </c>
    </row>
    <row r="89" spans="1:7" ht="15.5" x14ac:dyDescent="0.35">
      <c r="A89" s="35">
        <f t="shared" ref="A89" si="13">A84+1</f>
        <v>18</v>
      </c>
      <c r="B89" s="38" t="s">
        <v>5</v>
      </c>
      <c r="C89" s="10" t="s">
        <v>52</v>
      </c>
      <c r="D89" s="11">
        <v>1741</v>
      </c>
      <c r="E89" s="12">
        <v>100</v>
      </c>
    </row>
    <row r="90" spans="1:7" ht="15.5" x14ac:dyDescent="0.35">
      <c r="A90" s="36"/>
      <c r="B90" s="39"/>
      <c r="C90" s="10" t="s">
        <v>51</v>
      </c>
      <c r="D90" s="11">
        <v>6574</v>
      </c>
      <c r="E90" s="12">
        <v>1387</v>
      </c>
    </row>
    <row r="91" spans="1:7" ht="15.5" x14ac:dyDescent="0.35">
      <c r="A91" s="36"/>
      <c r="B91" s="39"/>
      <c r="C91" s="10" t="s">
        <v>50</v>
      </c>
      <c r="D91" s="11">
        <v>7261</v>
      </c>
      <c r="E91" s="12">
        <v>1294</v>
      </c>
    </row>
    <row r="92" spans="1:7" ht="15.5" x14ac:dyDescent="0.35">
      <c r="A92" s="36"/>
      <c r="B92" s="39"/>
      <c r="C92" s="10" t="s">
        <v>54</v>
      </c>
      <c r="D92" s="11">
        <v>3</v>
      </c>
      <c r="E92" s="12">
        <v>0</v>
      </c>
      <c r="F92" s="28"/>
      <c r="G92" s="28"/>
    </row>
    <row r="93" spans="1:7" ht="15.5" x14ac:dyDescent="0.35">
      <c r="A93" s="37"/>
      <c r="B93" s="40"/>
      <c r="C93" s="10" t="s">
        <v>49</v>
      </c>
      <c r="D93" s="11">
        <v>0</v>
      </c>
      <c r="E93" s="12">
        <v>0</v>
      </c>
    </row>
    <row r="94" spans="1:7" ht="15.5" x14ac:dyDescent="0.35">
      <c r="A94" s="35">
        <f t="shared" ref="A94" si="14">A89+1</f>
        <v>19</v>
      </c>
      <c r="B94" s="38" t="s">
        <v>37</v>
      </c>
      <c r="C94" s="10" t="s">
        <v>52</v>
      </c>
      <c r="D94" s="11">
        <v>1303</v>
      </c>
      <c r="E94" s="12">
        <v>81</v>
      </c>
    </row>
    <row r="95" spans="1:7" ht="15.5" x14ac:dyDescent="0.35">
      <c r="A95" s="36"/>
      <c r="B95" s="39"/>
      <c r="C95" s="10" t="s">
        <v>51</v>
      </c>
      <c r="D95" s="11">
        <v>3880</v>
      </c>
      <c r="E95" s="12">
        <v>833</v>
      </c>
    </row>
    <row r="96" spans="1:7" ht="15.5" x14ac:dyDescent="0.35">
      <c r="A96" s="36"/>
      <c r="B96" s="39"/>
      <c r="C96" s="10" t="s">
        <v>50</v>
      </c>
      <c r="D96" s="11">
        <v>4155</v>
      </c>
      <c r="E96" s="12">
        <v>813</v>
      </c>
    </row>
    <row r="97" spans="1:10" ht="15.5" x14ac:dyDescent="0.35">
      <c r="A97" s="36"/>
      <c r="B97" s="39"/>
      <c r="C97" s="10" t="s">
        <v>54</v>
      </c>
      <c r="D97" s="11">
        <v>0</v>
      </c>
      <c r="E97" s="12">
        <v>0</v>
      </c>
      <c r="F97" s="28"/>
      <c r="G97" s="28"/>
    </row>
    <row r="98" spans="1:10" ht="15.5" x14ac:dyDescent="0.35">
      <c r="A98" s="37"/>
      <c r="B98" s="40"/>
      <c r="C98" s="10" t="s">
        <v>49</v>
      </c>
      <c r="D98" s="11">
        <v>0</v>
      </c>
      <c r="E98" s="12">
        <v>0</v>
      </c>
    </row>
    <row r="99" spans="1:10" ht="15.5" x14ac:dyDescent="0.35">
      <c r="A99" s="35">
        <f t="shared" ref="A99" si="15">A94+1</f>
        <v>20</v>
      </c>
      <c r="B99" s="38" t="s">
        <v>6</v>
      </c>
      <c r="C99" s="10" t="s">
        <v>52</v>
      </c>
      <c r="D99" s="11">
        <v>1019</v>
      </c>
      <c r="E99" s="12">
        <v>65</v>
      </c>
    </row>
    <row r="100" spans="1:10" ht="15.5" x14ac:dyDescent="0.35">
      <c r="A100" s="36"/>
      <c r="B100" s="39"/>
      <c r="C100" s="10" t="s">
        <v>51</v>
      </c>
      <c r="D100" s="11">
        <v>2340</v>
      </c>
      <c r="E100" s="12">
        <v>1313</v>
      </c>
    </row>
    <row r="101" spans="1:10" ht="15.5" x14ac:dyDescent="0.35">
      <c r="A101" s="36"/>
      <c r="B101" s="39"/>
      <c r="C101" s="10" t="s">
        <v>50</v>
      </c>
      <c r="D101" s="11">
        <v>2398</v>
      </c>
      <c r="E101" s="12">
        <v>798</v>
      </c>
    </row>
    <row r="102" spans="1:10" ht="15.5" x14ac:dyDescent="0.35">
      <c r="A102" s="36"/>
      <c r="B102" s="39"/>
      <c r="C102" s="10" t="s">
        <v>54</v>
      </c>
      <c r="D102" s="11">
        <v>0</v>
      </c>
      <c r="E102" s="12">
        <v>0</v>
      </c>
      <c r="F102" s="28"/>
      <c r="G102" s="28"/>
    </row>
    <row r="103" spans="1:10" ht="15.5" x14ac:dyDescent="0.35">
      <c r="A103" s="37"/>
      <c r="B103" s="40"/>
      <c r="C103" s="10" t="s">
        <v>49</v>
      </c>
      <c r="D103" s="11">
        <v>0</v>
      </c>
      <c r="E103" s="12">
        <v>0</v>
      </c>
    </row>
    <row r="104" spans="1:10" ht="15.5" x14ac:dyDescent="0.35">
      <c r="A104" s="35">
        <f t="shared" ref="A104" si="16">A99+1</f>
        <v>21</v>
      </c>
      <c r="B104" s="38" t="s">
        <v>7</v>
      </c>
      <c r="C104" s="10" t="s">
        <v>52</v>
      </c>
      <c r="D104" s="11">
        <v>1386</v>
      </c>
      <c r="E104" s="12">
        <v>126</v>
      </c>
    </row>
    <row r="105" spans="1:10" ht="15.5" x14ac:dyDescent="0.35">
      <c r="A105" s="36"/>
      <c r="B105" s="39"/>
      <c r="C105" s="10" t="s">
        <v>51</v>
      </c>
      <c r="D105" s="11">
        <v>2323</v>
      </c>
      <c r="E105" s="12">
        <v>533</v>
      </c>
    </row>
    <row r="106" spans="1:10" ht="15.5" x14ac:dyDescent="0.35">
      <c r="A106" s="36"/>
      <c r="B106" s="39"/>
      <c r="C106" s="10" t="s">
        <v>50</v>
      </c>
      <c r="D106" s="11">
        <v>2214</v>
      </c>
      <c r="E106" s="12">
        <v>990</v>
      </c>
    </row>
    <row r="107" spans="1:10" ht="15.5" x14ac:dyDescent="0.35">
      <c r="A107" s="36"/>
      <c r="B107" s="39"/>
      <c r="C107" s="10" t="s">
        <v>54</v>
      </c>
      <c r="D107" s="11">
        <v>0</v>
      </c>
      <c r="E107" s="12">
        <v>0</v>
      </c>
      <c r="F107" s="28"/>
      <c r="G107" s="28"/>
    </row>
    <row r="108" spans="1:10" ht="15.5" x14ac:dyDescent="0.35">
      <c r="A108" s="37"/>
      <c r="B108" s="40"/>
      <c r="C108" s="10" t="s">
        <v>49</v>
      </c>
      <c r="D108" s="11">
        <v>0</v>
      </c>
      <c r="E108" s="12">
        <v>0</v>
      </c>
    </row>
    <row r="109" spans="1:10" ht="15.5" x14ac:dyDescent="0.35">
      <c r="A109" s="35">
        <f t="shared" ref="A109" si="17">A104+1</f>
        <v>22</v>
      </c>
      <c r="B109" s="38" t="s">
        <v>8</v>
      </c>
      <c r="C109" s="10" t="s">
        <v>52</v>
      </c>
      <c r="D109" s="11">
        <v>2479</v>
      </c>
      <c r="E109" s="12">
        <v>139</v>
      </c>
      <c r="F109" s="13"/>
      <c r="G109" s="13"/>
      <c r="H109" s="13"/>
      <c r="I109" s="13"/>
      <c r="J109" s="13"/>
    </row>
    <row r="110" spans="1:10" ht="15.5" x14ac:dyDescent="0.35">
      <c r="A110" s="36"/>
      <c r="B110" s="39"/>
      <c r="C110" s="10" t="s">
        <v>51</v>
      </c>
      <c r="D110" s="11">
        <v>1896</v>
      </c>
      <c r="E110" s="12">
        <v>1064</v>
      </c>
    </row>
    <row r="111" spans="1:10" ht="15.5" x14ac:dyDescent="0.35">
      <c r="A111" s="36"/>
      <c r="B111" s="39"/>
      <c r="C111" s="10" t="s">
        <v>50</v>
      </c>
      <c r="D111" s="11">
        <v>2321</v>
      </c>
      <c r="E111" s="12">
        <v>2239</v>
      </c>
    </row>
    <row r="112" spans="1:10" ht="15.5" x14ac:dyDescent="0.35">
      <c r="A112" s="36"/>
      <c r="B112" s="39"/>
      <c r="C112" s="10" t="s">
        <v>54</v>
      </c>
      <c r="D112" s="11">
        <v>0</v>
      </c>
      <c r="E112" s="12">
        <v>0</v>
      </c>
      <c r="F112" s="28"/>
      <c r="G112" s="28"/>
    </row>
    <row r="113" spans="1:7" ht="15.5" x14ac:dyDescent="0.35">
      <c r="A113" s="37"/>
      <c r="B113" s="40"/>
      <c r="C113" s="10" t="s">
        <v>49</v>
      </c>
      <c r="D113" s="11">
        <v>44</v>
      </c>
      <c r="E113" s="12">
        <v>0</v>
      </c>
    </row>
    <row r="114" spans="1:7" ht="15.5" x14ac:dyDescent="0.35">
      <c r="A114" s="35">
        <f t="shared" ref="A114" si="18">A109+1</f>
        <v>23</v>
      </c>
      <c r="B114" s="38" t="s">
        <v>9</v>
      </c>
      <c r="C114" s="10" t="s">
        <v>52</v>
      </c>
      <c r="D114" s="11">
        <v>1699</v>
      </c>
      <c r="E114" s="12">
        <v>146</v>
      </c>
    </row>
    <row r="115" spans="1:7" ht="15.5" x14ac:dyDescent="0.35">
      <c r="A115" s="36"/>
      <c r="B115" s="39"/>
      <c r="C115" s="10" t="s">
        <v>51</v>
      </c>
      <c r="D115" s="11">
        <v>2650</v>
      </c>
      <c r="E115" s="12">
        <v>1364</v>
      </c>
    </row>
    <row r="116" spans="1:7" ht="15.5" x14ac:dyDescent="0.35">
      <c r="A116" s="36"/>
      <c r="B116" s="39"/>
      <c r="C116" s="10" t="s">
        <v>50</v>
      </c>
      <c r="D116" s="11">
        <v>2680</v>
      </c>
      <c r="E116" s="12">
        <v>10734</v>
      </c>
    </row>
    <row r="117" spans="1:7" ht="15.5" x14ac:dyDescent="0.35">
      <c r="A117" s="36"/>
      <c r="B117" s="39"/>
      <c r="C117" s="10" t="s">
        <v>54</v>
      </c>
      <c r="D117" s="11">
        <v>0</v>
      </c>
      <c r="E117" s="12">
        <v>0</v>
      </c>
      <c r="F117" s="28"/>
      <c r="G117" s="28"/>
    </row>
    <row r="118" spans="1:7" ht="15.5" x14ac:dyDescent="0.35">
      <c r="A118" s="37"/>
      <c r="B118" s="40"/>
      <c r="C118" s="10" t="s">
        <v>49</v>
      </c>
      <c r="D118" s="11">
        <v>92</v>
      </c>
      <c r="E118" s="12">
        <v>0</v>
      </c>
    </row>
    <row r="119" spans="1:7" ht="15.5" x14ac:dyDescent="0.35">
      <c r="A119" s="35">
        <f t="shared" ref="A119" si="19">A114+1</f>
        <v>24</v>
      </c>
      <c r="B119" s="38" t="s">
        <v>38</v>
      </c>
      <c r="C119" s="10" t="s">
        <v>52</v>
      </c>
      <c r="D119" s="11">
        <v>606</v>
      </c>
      <c r="E119" s="12">
        <v>52</v>
      </c>
    </row>
    <row r="120" spans="1:7" ht="15.5" x14ac:dyDescent="0.35">
      <c r="A120" s="36"/>
      <c r="B120" s="39"/>
      <c r="C120" s="10" t="s">
        <v>51</v>
      </c>
      <c r="D120" s="11">
        <v>4016</v>
      </c>
      <c r="E120" s="12">
        <v>998</v>
      </c>
    </row>
    <row r="121" spans="1:7" ht="15.5" x14ac:dyDescent="0.35">
      <c r="A121" s="36"/>
      <c r="B121" s="39"/>
      <c r="C121" s="10" t="s">
        <v>50</v>
      </c>
      <c r="D121" s="11">
        <v>4139</v>
      </c>
      <c r="E121" s="12">
        <v>1759</v>
      </c>
    </row>
    <row r="122" spans="1:7" ht="15.5" x14ac:dyDescent="0.35">
      <c r="A122" s="36"/>
      <c r="B122" s="39"/>
      <c r="C122" s="10" t="s">
        <v>54</v>
      </c>
      <c r="D122" s="11">
        <v>0</v>
      </c>
      <c r="E122" s="12">
        <v>0</v>
      </c>
      <c r="F122" s="28"/>
      <c r="G122" s="28"/>
    </row>
    <row r="123" spans="1:7" ht="15.5" x14ac:dyDescent="0.35">
      <c r="A123" s="37"/>
      <c r="B123" s="40"/>
      <c r="C123" s="10" t="s">
        <v>49</v>
      </c>
      <c r="D123" s="11">
        <v>0</v>
      </c>
      <c r="E123" s="12">
        <v>0</v>
      </c>
    </row>
    <row r="124" spans="1:7" ht="15.5" x14ac:dyDescent="0.35">
      <c r="A124" s="35">
        <f t="shared" ref="A124" si="20">A119+1</f>
        <v>25</v>
      </c>
      <c r="B124" s="38" t="s">
        <v>39</v>
      </c>
      <c r="C124" s="10" t="s">
        <v>52</v>
      </c>
      <c r="D124" s="11">
        <v>3451</v>
      </c>
      <c r="E124" s="12">
        <v>91</v>
      </c>
    </row>
    <row r="125" spans="1:7" ht="15.5" x14ac:dyDescent="0.35">
      <c r="A125" s="36"/>
      <c r="B125" s="39"/>
      <c r="C125" s="10" t="s">
        <v>51</v>
      </c>
      <c r="D125" s="11">
        <v>7116</v>
      </c>
      <c r="E125" s="12">
        <v>989</v>
      </c>
    </row>
    <row r="126" spans="1:7" ht="15.5" x14ac:dyDescent="0.35">
      <c r="A126" s="36"/>
      <c r="B126" s="39"/>
      <c r="C126" s="10" t="s">
        <v>50</v>
      </c>
      <c r="D126" s="11">
        <v>7605</v>
      </c>
      <c r="E126" s="12">
        <v>4268</v>
      </c>
    </row>
    <row r="127" spans="1:7" ht="15.5" x14ac:dyDescent="0.35">
      <c r="A127" s="36"/>
      <c r="B127" s="39"/>
      <c r="C127" s="10" t="s">
        <v>54</v>
      </c>
      <c r="D127" s="11">
        <v>28</v>
      </c>
      <c r="E127" s="12">
        <v>0</v>
      </c>
      <c r="F127" s="28"/>
      <c r="G127" s="28"/>
    </row>
    <row r="128" spans="1:7" ht="15.5" x14ac:dyDescent="0.35">
      <c r="A128" s="37"/>
      <c r="B128" s="40"/>
      <c r="C128" s="10" t="s">
        <v>49</v>
      </c>
      <c r="D128" s="11">
        <v>0</v>
      </c>
      <c r="E128" s="12">
        <v>0</v>
      </c>
    </row>
    <row r="129" spans="1:7" ht="15.5" x14ac:dyDescent="0.35">
      <c r="A129" s="35">
        <f t="shared" ref="A129" si="21">A124+1</f>
        <v>26</v>
      </c>
      <c r="B129" s="38" t="s">
        <v>10</v>
      </c>
      <c r="C129" s="10" t="s">
        <v>52</v>
      </c>
      <c r="D129" s="11">
        <v>2923</v>
      </c>
      <c r="E129" s="12">
        <v>106</v>
      </c>
    </row>
    <row r="130" spans="1:7" ht="15.5" x14ac:dyDescent="0.35">
      <c r="A130" s="36"/>
      <c r="B130" s="39"/>
      <c r="C130" s="10" t="s">
        <v>51</v>
      </c>
      <c r="D130" s="11">
        <v>16378</v>
      </c>
      <c r="E130" s="12">
        <v>1240</v>
      </c>
    </row>
    <row r="131" spans="1:7" ht="15.5" x14ac:dyDescent="0.35">
      <c r="A131" s="36"/>
      <c r="B131" s="39"/>
      <c r="C131" s="10" t="s">
        <v>50</v>
      </c>
      <c r="D131" s="11">
        <v>17372</v>
      </c>
      <c r="E131" s="12">
        <v>1193</v>
      </c>
    </row>
    <row r="132" spans="1:7" ht="15.5" x14ac:dyDescent="0.35">
      <c r="A132" s="36"/>
      <c r="B132" s="39"/>
      <c r="C132" s="10" t="s">
        <v>54</v>
      </c>
      <c r="D132" s="11">
        <v>45</v>
      </c>
      <c r="E132" s="12">
        <v>0</v>
      </c>
      <c r="F132" s="28"/>
      <c r="G132" s="28"/>
    </row>
    <row r="133" spans="1:7" ht="15.5" x14ac:dyDescent="0.35">
      <c r="A133" s="37"/>
      <c r="B133" s="40"/>
      <c r="C133" s="10" t="s">
        <v>49</v>
      </c>
      <c r="D133" s="11">
        <v>0</v>
      </c>
      <c r="E133" s="12">
        <v>0</v>
      </c>
    </row>
    <row r="134" spans="1:7" ht="15.5" x14ac:dyDescent="0.35">
      <c r="A134" s="35">
        <f t="shared" ref="A134" si="22">A129+1</f>
        <v>27</v>
      </c>
      <c r="B134" s="38" t="s">
        <v>40</v>
      </c>
      <c r="C134" s="10" t="s">
        <v>52</v>
      </c>
      <c r="D134" s="11">
        <v>1352</v>
      </c>
      <c r="E134" s="12">
        <v>224</v>
      </c>
    </row>
    <row r="135" spans="1:7" ht="15.5" x14ac:dyDescent="0.35">
      <c r="A135" s="36"/>
      <c r="B135" s="39"/>
      <c r="C135" s="10" t="s">
        <v>51</v>
      </c>
      <c r="D135" s="11">
        <v>2258</v>
      </c>
      <c r="E135" s="12">
        <v>1116</v>
      </c>
    </row>
    <row r="136" spans="1:7" ht="15.5" x14ac:dyDescent="0.35">
      <c r="A136" s="36"/>
      <c r="B136" s="39"/>
      <c r="C136" s="10" t="s">
        <v>50</v>
      </c>
      <c r="D136" s="11">
        <v>2970</v>
      </c>
      <c r="E136" s="12">
        <v>3161</v>
      </c>
    </row>
    <row r="137" spans="1:7" ht="15.5" x14ac:dyDescent="0.35">
      <c r="A137" s="36"/>
      <c r="B137" s="39"/>
      <c r="C137" s="10" t="s">
        <v>54</v>
      </c>
      <c r="D137" s="11">
        <v>3</v>
      </c>
      <c r="E137" s="12">
        <v>0</v>
      </c>
      <c r="F137" s="28"/>
      <c r="G137" s="28"/>
    </row>
    <row r="138" spans="1:7" ht="15.5" x14ac:dyDescent="0.35">
      <c r="A138" s="37"/>
      <c r="B138" s="40"/>
      <c r="C138" s="10" t="s">
        <v>49</v>
      </c>
      <c r="D138" s="11">
        <v>117</v>
      </c>
      <c r="E138" s="12">
        <v>0</v>
      </c>
    </row>
    <row r="139" spans="1:7" ht="15.5" x14ac:dyDescent="0.35">
      <c r="A139" s="35">
        <f t="shared" ref="A139" si="23">A134+1</f>
        <v>28</v>
      </c>
      <c r="B139" s="38" t="s">
        <v>41</v>
      </c>
      <c r="C139" s="10" t="s">
        <v>52</v>
      </c>
      <c r="D139" s="11">
        <v>1052</v>
      </c>
      <c r="E139" s="12">
        <v>43</v>
      </c>
    </row>
    <row r="140" spans="1:7" ht="15.5" x14ac:dyDescent="0.35">
      <c r="A140" s="36"/>
      <c r="B140" s="39"/>
      <c r="C140" s="10" t="s">
        <v>51</v>
      </c>
      <c r="D140" s="11">
        <v>1177</v>
      </c>
      <c r="E140" s="12">
        <v>420</v>
      </c>
    </row>
    <row r="141" spans="1:7" ht="15.5" x14ac:dyDescent="0.35">
      <c r="A141" s="36"/>
      <c r="B141" s="39"/>
      <c r="C141" s="10" t="s">
        <v>50</v>
      </c>
      <c r="D141" s="11">
        <v>1432</v>
      </c>
      <c r="E141" s="12">
        <v>1405</v>
      </c>
    </row>
    <row r="142" spans="1:7" ht="15.5" x14ac:dyDescent="0.35">
      <c r="A142" s="36"/>
      <c r="B142" s="39"/>
      <c r="C142" s="10" t="s">
        <v>54</v>
      </c>
      <c r="D142" s="11">
        <v>0</v>
      </c>
      <c r="E142" s="12">
        <v>0</v>
      </c>
      <c r="F142" s="28"/>
      <c r="G142" s="28"/>
    </row>
    <row r="143" spans="1:7" ht="15.5" x14ac:dyDescent="0.35">
      <c r="A143" s="37"/>
      <c r="B143" s="40"/>
      <c r="C143" s="10" t="s">
        <v>49</v>
      </c>
      <c r="D143" s="11">
        <v>10</v>
      </c>
      <c r="E143" s="12">
        <v>0</v>
      </c>
    </row>
    <row r="144" spans="1:7" ht="15.5" x14ac:dyDescent="0.35">
      <c r="A144" s="35">
        <f t="shared" ref="A144" si="24">A139+1</f>
        <v>29</v>
      </c>
      <c r="B144" s="38" t="s">
        <v>42</v>
      </c>
      <c r="C144" s="10" t="s">
        <v>52</v>
      </c>
      <c r="D144" s="11">
        <v>1576</v>
      </c>
      <c r="E144" s="12">
        <v>182</v>
      </c>
    </row>
    <row r="145" spans="1:7" ht="15.5" x14ac:dyDescent="0.35">
      <c r="A145" s="36"/>
      <c r="B145" s="39"/>
      <c r="C145" s="10" t="s">
        <v>51</v>
      </c>
      <c r="D145" s="11">
        <v>2889</v>
      </c>
      <c r="E145" s="12">
        <v>999</v>
      </c>
    </row>
    <row r="146" spans="1:7" ht="15.5" x14ac:dyDescent="0.35">
      <c r="A146" s="36"/>
      <c r="B146" s="39"/>
      <c r="C146" s="10" t="s">
        <v>50</v>
      </c>
      <c r="D146" s="11">
        <v>4132</v>
      </c>
      <c r="E146" s="12">
        <v>3323</v>
      </c>
    </row>
    <row r="147" spans="1:7" ht="15.5" x14ac:dyDescent="0.35">
      <c r="A147" s="36"/>
      <c r="B147" s="39"/>
      <c r="C147" s="10" t="s">
        <v>54</v>
      </c>
      <c r="D147" s="11">
        <v>34</v>
      </c>
      <c r="E147" s="12">
        <v>0</v>
      </c>
      <c r="F147" s="28"/>
      <c r="G147" s="28"/>
    </row>
    <row r="148" spans="1:7" ht="15.5" x14ac:dyDescent="0.35">
      <c r="A148" s="37"/>
      <c r="B148" s="40"/>
      <c r="C148" s="10" t="s">
        <v>49</v>
      </c>
      <c r="D148" s="11">
        <v>102</v>
      </c>
      <c r="E148" s="12">
        <v>1</v>
      </c>
    </row>
    <row r="149" spans="1:7" ht="15.5" x14ac:dyDescent="0.35">
      <c r="A149" s="35">
        <f t="shared" ref="A149" si="25">A144+1</f>
        <v>30</v>
      </c>
      <c r="B149" s="38" t="s">
        <v>43</v>
      </c>
      <c r="C149" s="10" t="s">
        <v>52</v>
      </c>
      <c r="D149" s="11">
        <v>1750</v>
      </c>
      <c r="E149" s="12">
        <v>62</v>
      </c>
    </row>
    <row r="150" spans="1:7" ht="15.5" x14ac:dyDescent="0.35">
      <c r="A150" s="36"/>
      <c r="B150" s="39"/>
      <c r="C150" s="10" t="s">
        <v>51</v>
      </c>
      <c r="D150" s="11">
        <v>2675</v>
      </c>
      <c r="E150" s="12">
        <v>625</v>
      </c>
    </row>
    <row r="151" spans="1:7" ht="15.5" x14ac:dyDescent="0.35">
      <c r="A151" s="36"/>
      <c r="B151" s="39"/>
      <c r="C151" s="10" t="s">
        <v>50</v>
      </c>
      <c r="D151" s="11">
        <v>3238</v>
      </c>
      <c r="E151" s="12">
        <v>3464</v>
      </c>
    </row>
    <row r="152" spans="1:7" ht="15.5" x14ac:dyDescent="0.35">
      <c r="A152" s="36"/>
      <c r="B152" s="39"/>
      <c r="C152" s="10" t="s">
        <v>54</v>
      </c>
      <c r="D152" s="11">
        <v>1</v>
      </c>
      <c r="E152" s="12">
        <v>0</v>
      </c>
      <c r="F152" s="28"/>
      <c r="G152" s="28"/>
    </row>
    <row r="153" spans="1:7" ht="15.5" x14ac:dyDescent="0.35">
      <c r="A153" s="37"/>
      <c r="B153" s="40"/>
      <c r="C153" s="10" t="s">
        <v>49</v>
      </c>
      <c r="D153" s="11">
        <v>0</v>
      </c>
      <c r="E153" s="12">
        <v>1</v>
      </c>
    </row>
    <row r="154" spans="1:7" ht="15.5" x14ac:dyDescent="0.35">
      <c r="A154" s="35">
        <f t="shared" ref="A154" si="26">A149+1</f>
        <v>31</v>
      </c>
      <c r="B154" s="38" t="s">
        <v>11</v>
      </c>
      <c r="C154" s="10" t="s">
        <v>52</v>
      </c>
      <c r="D154" s="11">
        <v>1075</v>
      </c>
      <c r="E154" s="12">
        <v>93</v>
      </c>
    </row>
    <row r="155" spans="1:7" ht="15.5" x14ac:dyDescent="0.35">
      <c r="A155" s="36"/>
      <c r="B155" s="39"/>
      <c r="C155" s="10" t="s">
        <v>51</v>
      </c>
      <c r="D155" s="11">
        <v>3230</v>
      </c>
      <c r="E155" s="12">
        <v>952</v>
      </c>
    </row>
    <row r="156" spans="1:7" ht="15.5" x14ac:dyDescent="0.35">
      <c r="A156" s="36"/>
      <c r="B156" s="39"/>
      <c r="C156" s="10" t="s">
        <v>50</v>
      </c>
      <c r="D156" s="11">
        <v>3246</v>
      </c>
      <c r="E156" s="12">
        <v>851</v>
      </c>
    </row>
    <row r="157" spans="1:7" ht="15.5" x14ac:dyDescent="0.35">
      <c r="A157" s="36"/>
      <c r="B157" s="39"/>
      <c r="C157" s="10" t="s">
        <v>54</v>
      </c>
      <c r="D157" s="11">
        <v>1</v>
      </c>
      <c r="E157" s="12">
        <v>0</v>
      </c>
      <c r="F157" s="28"/>
      <c r="G157" s="28"/>
    </row>
    <row r="158" spans="1:7" ht="15.5" x14ac:dyDescent="0.35">
      <c r="A158" s="37"/>
      <c r="B158" s="40"/>
      <c r="C158" s="10" t="s">
        <v>49</v>
      </c>
      <c r="D158" s="11">
        <v>1</v>
      </c>
      <c r="E158" s="12">
        <v>0</v>
      </c>
    </row>
    <row r="159" spans="1:7" ht="15.5" x14ac:dyDescent="0.35">
      <c r="A159" s="35">
        <f t="shared" ref="A159" si="27">A154+1</f>
        <v>32</v>
      </c>
      <c r="B159" s="38" t="s">
        <v>12</v>
      </c>
      <c r="C159" s="10" t="s">
        <v>52</v>
      </c>
      <c r="D159" s="11">
        <v>2384</v>
      </c>
      <c r="E159" s="12">
        <v>278</v>
      </c>
    </row>
    <row r="160" spans="1:7" ht="15.5" x14ac:dyDescent="0.35">
      <c r="A160" s="36"/>
      <c r="B160" s="39"/>
      <c r="C160" s="10" t="s">
        <v>51</v>
      </c>
      <c r="D160" s="11">
        <v>4946</v>
      </c>
      <c r="E160" s="12">
        <v>1490</v>
      </c>
    </row>
    <row r="161" spans="1:7" ht="15.5" x14ac:dyDescent="0.35">
      <c r="A161" s="36"/>
      <c r="B161" s="39"/>
      <c r="C161" s="10" t="s">
        <v>50</v>
      </c>
      <c r="D161" s="11">
        <v>5280</v>
      </c>
      <c r="E161" s="12">
        <v>3257</v>
      </c>
    </row>
    <row r="162" spans="1:7" ht="15.5" x14ac:dyDescent="0.35">
      <c r="A162" s="36"/>
      <c r="B162" s="39"/>
      <c r="C162" s="10" t="s">
        <v>54</v>
      </c>
      <c r="D162" s="11">
        <v>1</v>
      </c>
      <c r="E162" s="12">
        <v>0</v>
      </c>
      <c r="F162" s="28"/>
      <c r="G162" s="28"/>
    </row>
    <row r="163" spans="1:7" ht="15.5" x14ac:dyDescent="0.35">
      <c r="A163" s="37"/>
      <c r="B163" s="40"/>
      <c r="C163" s="10" t="s">
        <v>49</v>
      </c>
      <c r="D163" s="11">
        <v>0</v>
      </c>
      <c r="E163" s="12">
        <v>0</v>
      </c>
    </row>
    <row r="164" spans="1:7" ht="15.5" x14ac:dyDescent="0.35">
      <c r="A164" s="35">
        <f t="shared" ref="A164" si="28">A159+1</f>
        <v>33</v>
      </c>
      <c r="B164" s="38" t="s">
        <v>44</v>
      </c>
      <c r="C164" s="10" t="s">
        <v>52</v>
      </c>
      <c r="D164" s="11">
        <v>1479</v>
      </c>
      <c r="E164" s="12">
        <v>53</v>
      </c>
    </row>
    <row r="165" spans="1:7" ht="15.5" x14ac:dyDescent="0.35">
      <c r="A165" s="36"/>
      <c r="B165" s="39"/>
      <c r="C165" s="10" t="s">
        <v>51</v>
      </c>
      <c r="D165" s="11">
        <v>1430</v>
      </c>
      <c r="E165" s="12">
        <v>540</v>
      </c>
    </row>
    <row r="166" spans="1:7" ht="15.5" x14ac:dyDescent="0.35">
      <c r="A166" s="36"/>
      <c r="B166" s="39"/>
      <c r="C166" s="10" t="s">
        <v>50</v>
      </c>
      <c r="D166" s="11">
        <v>1677</v>
      </c>
      <c r="E166" s="12">
        <v>2449</v>
      </c>
    </row>
    <row r="167" spans="1:7" ht="15.5" x14ac:dyDescent="0.35">
      <c r="A167" s="36"/>
      <c r="B167" s="39"/>
      <c r="C167" s="10" t="s">
        <v>54</v>
      </c>
      <c r="D167" s="11">
        <v>1</v>
      </c>
      <c r="E167" s="12">
        <v>0</v>
      </c>
      <c r="F167" s="28"/>
      <c r="G167" s="28"/>
    </row>
    <row r="168" spans="1:7" ht="15.5" x14ac:dyDescent="0.35">
      <c r="A168" s="37"/>
      <c r="B168" s="40"/>
      <c r="C168" s="10" t="s">
        <v>49</v>
      </c>
      <c r="D168" s="11">
        <v>73</v>
      </c>
      <c r="E168" s="12">
        <v>0</v>
      </c>
    </row>
    <row r="169" spans="1:7" ht="15.5" x14ac:dyDescent="0.35">
      <c r="A169" s="35">
        <f t="shared" ref="A169" si="29">A164+1</f>
        <v>34</v>
      </c>
      <c r="B169" s="38" t="s">
        <v>13</v>
      </c>
      <c r="C169" s="10" t="s">
        <v>52</v>
      </c>
      <c r="D169" s="11">
        <v>1337</v>
      </c>
      <c r="E169" s="12">
        <v>93</v>
      </c>
    </row>
    <row r="170" spans="1:7" ht="15.5" x14ac:dyDescent="0.35">
      <c r="A170" s="36"/>
      <c r="B170" s="39"/>
      <c r="C170" s="10" t="s">
        <v>51</v>
      </c>
      <c r="D170" s="11">
        <v>2647</v>
      </c>
      <c r="E170" s="12">
        <v>1027</v>
      </c>
    </row>
    <row r="171" spans="1:7" ht="15.5" x14ac:dyDescent="0.35">
      <c r="A171" s="36"/>
      <c r="B171" s="39"/>
      <c r="C171" s="10" t="s">
        <v>50</v>
      </c>
      <c r="D171" s="11">
        <v>3065</v>
      </c>
      <c r="E171" s="12">
        <v>2998</v>
      </c>
    </row>
    <row r="172" spans="1:7" ht="15.5" x14ac:dyDescent="0.35">
      <c r="A172" s="36"/>
      <c r="B172" s="39"/>
      <c r="C172" s="10" t="s">
        <v>54</v>
      </c>
      <c r="D172" s="11">
        <v>0</v>
      </c>
      <c r="E172" s="12">
        <v>0</v>
      </c>
      <c r="F172" s="28"/>
      <c r="G172" s="28"/>
    </row>
    <row r="173" spans="1:7" ht="15.5" x14ac:dyDescent="0.35">
      <c r="A173" s="37"/>
      <c r="B173" s="40"/>
      <c r="C173" s="10" t="s">
        <v>49</v>
      </c>
      <c r="D173" s="11">
        <v>221</v>
      </c>
      <c r="E173" s="12">
        <v>0</v>
      </c>
    </row>
    <row r="174" spans="1:7" ht="15.5" x14ac:dyDescent="0.35">
      <c r="A174" s="35">
        <f t="shared" ref="A174" si="30">A169+1</f>
        <v>35</v>
      </c>
      <c r="B174" s="38" t="s">
        <v>14</v>
      </c>
      <c r="C174" s="10" t="s">
        <v>52</v>
      </c>
      <c r="D174" s="11">
        <v>1200</v>
      </c>
      <c r="E174" s="12">
        <v>98</v>
      </c>
    </row>
    <row r="175" spans="1:7" ht="15.5" x14ac:dyDescent="0.35">
      <c r="A175" s="36"/>
      <c r="B175" s="39"/>
      <c r="C175" s="10" t="s">
        <v>51</v>
      </c>
      <c r="D175" s="11">
        <v>3847</v>
      </c>
      <c r="E175" s="12">
        <v>1219</v>
      </c>
    </row>
    <row r="176" spans="1:7" ht="15.5" x14ac:dyDescent="0.35">
      <c r="A176" s="36"/>
      <c r="B176" s="39"/>
      <c r="C176" s="10" t="s">
        <v>50</v>
      </c>
      <c r="D176" s="11">
        <v>4723</v>
      </c>
      <c r="E176" s="12">
        <v>3197</v>
      </c>
    </row>
    <row r="177" spans="1:7" ht="15.5" x14ac:dyDescent="0.35">
      <c r="A177" s="36"/>
      <c r="B177" s="39"/>
      <c r="C177" s="10" t="s">
        <v>54</v>
      </c>
      <c r="D177" s="11">
        <v>13</v>
      </c>
      <c r="E177" s="12">
        <v>0</v>
      </c>
      <c r="F177" s="28"/>
      <c r="G177" s="28"/>
    </row>
    <row r="178" spans="1:7" ht="15.5" x14ac:dyDescent="0.35">
      <c r="A178" s="37"/>
      <c r="B178" s="40"/>
      <c r="C178" s="10" t="s">
        <v>49</v>
      </c>
      <c r="D178" s="11">
        <v>162</v>
      </c>
      <c r="E178" s="12">
        <v>0</v>
      </c>
    </row>
    <row r="179" spans="1:7" ht="15.5" x14ac:dyDescent="0.35">
      <c r="A179" s="35">
        <f t="shared" ref="A179" si="31">A174+1</f>
        <v>36</v>
      </c>
      <c r="B179" s="38" t="s">
        <v>15</v>
      </c>
      <c r="C179" s="10" t="s">
        <v>52</v>
      </c>
      <c r="D179" s="11">
        <v>3311</v>
      </c>
      <c r="E179" s="12">
        <v>249</v>
      </c>
    </row>
    <row r="180" spans="1:7" ht="15.5" x14ac:dyDescent="0.35">
      <c r="A180" s="36"/>
      <c r="B180" s="39"/>
      <c r="C180" s="10" t="s">
        <v>51</v>
      </c>
      <c r="D180" s="11">
        <v>4551</v>
      </c>
      <c r="E180" s="12">
        <v>3240</v>
      </c>
    </row>
    <row r="181" spans="1:7" ht="15.5" x14ac:dyDescent="0.35">
      <c r="A181" s="36"/>
      <c r="B181" s="39"/>
      <c r="C181" s="10" t="s">
        <v>50</v>
      </c>
      <c r="D181" s="11">
        <v>4656</v>
      </c>
      <c r="E181" s="12">
        <v>2901</v>
      </c>
    </row>
    <row r="182" spans="1:7" ht="15.5" x14ac:dyDescent="0.35">
      <c r="A182" s="36"/>
      <c r="B182" s="39"/>
      <c r="C182" s="10" t="s">
        <v>54</v>
      </c>
      <c r="D182" s="11">
        <v>9</v>
      </c>
      <c r="E182" s="12">
        <v>0</v>
      </c>
      <c r="F182" s="28"/>
      <c r="G182" s="28"/>
    </row>
    <row r="183" spans="1:7" ht="15.5" x14ac:dyDescent="0.35">
      <c r="A183" s="37"/>
      <c r="B183" s="40"/>
      <c r="C183" s="10" t="s">
        <v>49</v>
      </c>
      <c r="D183" s="11">
        <v>47</v>
      </c>
      <c r="E183" s="12">
        <v>0</v>
      </c>
    </row>
    <row r="184" spans="1:7" ht="15.5" x14ac:dyDescent="0.35">
      <c r="A184" s="35">
        <f t="shared" ref="A184" si="32">A179+1</f>
        <v>37</v>
      </c>
      <c r="B184" s="38" t="s">
        <v>16</v>
      </c>
      <c r="C184" s="10" t="s">
        <v>52</v>
      </c>
      <c r="D184" s="11">
        <v>700</v>
      </c>
      <c r="E184" s="12">
        <v>130</v>
      </c>
    </row>
    <row r="185" spans="1:7" ht="15.5" x14ac:dyDescent="0.35">
      <c r="A185" s="36"/>
      <c r="B185" s="39"/>
      <c r="C185" s="10" t="s">
        <v>51</v>
      </c>
      <c r="D185" s="11">
        <v>2872</v>
      </c>
      <c r="E185" s="12">
        <v>1968</v>
      </c>
    </row>
    <row r="186" spans="1:7" ht="15.5" x14ac:dyDescent="0.35">
      <c r="A186" s="36"/>
      <c r="B186" s="39"/>
      <c r="C186" s="10" t="s">
        <v>50</v>
      </c>
      <c r="D186" s="11">
        <v>3826</v>
      </c>
      <c r="E186" s="12">
        <v>1470</v>
      </c>
    </row>
    <row r="187" spans="1:7" ht="15.5" x14ac:dyDescent="0.35">
      <c r="A187" s="36"/>
      <c r="B187" s="39"/>
      <c r="C187" s="10" t="s">
        <v>54</v>
      </c>
      <c r="D187" s="11">
        <v>0</v>
      </c>
      <c r="E187" s="12">
        <v>0</v>
      </c>
      <c r="F187" s="28"/>
      <c r="G187" s="28"/>
    </row>
    <row r="188" spans="1:7" ht="15.5" x14ac:dyDescent="0.35">
      <c r="A188" s="37"/>
      <c r="B188" s="40"/>
      <c r="C188" s="10" t="s">
        <v>49</v>
      </c>
      <c r="D188" s="11">
        <v>0</v>
      </c>
      <c r="E188" s="12">
        <v>0</v>
      </c>
    </row>
    <row r="189" spans="1:7" ht="15.5" x14ac:dyDescent="0.35">
      <c r="A189" s="35">
        <f t="shared" ref="A189" si="33">A184+1</f>
        <v>38</v>
      </c>
      <c r="B189" s="38" t="s">
        <v>45</v>
      </c>
      <c r="C189" s="10" t="s">
        <v>52</v>
      </c>
      <c r="D189" s="11">
        <v>3150</v>
      </c>
      <c r="E189" s="12">
        <v>217</v>
      </c>
    </row>
    <row r="190" spans="1:7" ht="15.5" x14ac:dyDescent="0.35">
      <c r="A190" s="36"/>
      <c r="B190" s="39"/>
      <c r="C190" s="10" t="s">
        <v>51</v>
      </c>
      <c r="D190" s="11">
        <v>9548</v>
      </c>
      <c r="E190" s="12">
        <v>2153</v>
      </c>
    </row>
    <row r="191" spans="1:7" ht="15.5" x14ac:dyDescent="0.35">
      <c r="A191" s="36"/>
      <c r="B191" s="39"/>
      <c r="C191" s="10" t="s">
        <v>50</v>
      </c>
      <c r="D191" s="11">
        <v>9416</v>
      </c>
      <c r="E191" s="12">
        <v>4391</v>
      </c>
    </row>
    <row r="192" spans="1:7" ht="15.5" x14ac:dyDescent="0.35">
      <c r="A192" s="36"/>
      <c r="B192" s="39"/>
      <c r="C192" s="10" t="s">
        <v>54</v>
      </c>
      <c r="D192" s="11">
        <v>64</v>
      </c>
      <c r="E192" s="12">
        <v>0</v>
      </c>
      <c r="F192" s="28"/>
      <c r="G192" s="28"/>
    </row>
    <row r="193" spans="1:7" ht="15.5" x14ac:dyDescent="0.35">
      <c r="A193" s="37"/>
      <c r="B193" s="40"/>
      <c r="C193" s="10" t="s">
        <v>49</v>
      </c>
      <c r="D193" s="11">
        <v>247</v>
      </c>
      <c r="E193" s="12">
        <v>1</v>
      </c>
    </row>
    <row r="194" spans="1:7" ht="15.5" x14ac:dyDescent="0.35">
      <c r="A194" s="35">
        <f t="shared" ref="A194" si="34">A189+1</f>
        <v>39</v>
      </c>
      <c r="B194" s="38" t="s">
        <v>17</v>
      </c>
      <c r="C194" s="10" t="s">
        <v>52</v>
      </c>
      <c r="D194" s="11">
        <v>682</v>
      </c>
      <c r="E194" s="12">
        <v>26</v>
      </c>
    </row>
    <row r="195" spans="1:7" ht="15.5" x14ac:dyDescent="0.35">
      <c r="A195" s="36"/>
      <c r="B195" s="39"/>
      <c r="C195" s="10" t="s">
        <v>51</v>
      </c>
      <c r="D195" s="11">
        <v>3147</v>
      </c>
      <c r="E195" s="12">
        <v>1159</v>
      </c>
    </row>
    <row r="196" spans="1:7" ht="15.5" x14ac:dyDescent="0.35">
      <c r="A196" s="36"/>
      <c r="B196" s="39"/>
      <c r="C196" s="10" t="s">
        <v>50</v>
      </c>
      <c r="D196" s="11">
        <v>2428</v>
      </c>
      <c r="E196" s="12">
        <v>953</v>
      </c>
    </row>
    <row r="197" spans="1:7" ht="15.5" x14ac:dyDescent="0.35">
      <c r="A197" s="36"/>
      <c r="B197" s="39"/>
      <c r="C197" s="10" t="s">
        <v>54</v>
      </c>
      <c r="D197" s="11">
        <v>0</v>
      </c>
      <c r="E197" s="12">
        <v>0</v>
      </c>
      <c r="F197" s="28"/>
      <c r="G197" s="28"/>
    </row>
    <row r="198" spans="1:7" ht="15.5" x14ac:dyDescent="0.35">
      <c r="A198" s="37"/>
      <c r="B198" s="40"/>
      <c r="C198" s="10" t="s">
        <v>49</v>
      </c>
      <c r="D198" s="11">
        <v>0</v>
      </c>
      <c r="E198" s="12">
        <v>0</v>
      </c>
    </row>
    <row r="199" spans="1:7" ht="15.5" x14ac:dyDescent="0.35">
      <c r="A199" s="35">
        <f t="shared" ref="A199" si="35">A194+1</f>
        <v>40</v>
      </c>
      <c r="B199" s="38" t="s">
        <v>46</v>
      </c>
      <c r="C199" s="10" t="s">
        <v>52</v>
      </c>
      <c r="D199" s="11">
        <v>1662</v>
      </c>
      <c r="E199" s="12">
        <v>204</v>
      </c>
    </row>
    <row r="200" spans="1:7" ht="15.5" x14ac:dyDescent="0.35">
      <c r="A200" s="36"/>
      <c r="B200" s="39"/>
      <c r="C200" s="10" t="s">
        <v>51</v>
      </c>
      <c r="D200" s="11">
        <v>1987</v>
      </c>
      <c r="E200" s="12">
        <v>638</v>
      </c>
    </row>
    <row r="201" spans="1:7" ht="15.5" x14ac:dyDescent="0.35">
      <c r="A201" s="36"/>
      <c r="B201" s="39"/>
      <c r="C201" s="10" t="s">
        <v>50</v>
      </c>
      <c r="D201" s="11">
        <v>2472</v>
      </c>
      <c r="E201" s="12">
        <v>1588</v>
      </c>
    </row>
    <row r="202" spans="1:7" ht="15.5" x14ac:dyDescent="0.35">
      <c r="A202" s="36"/>
      <c r="B202" s="39"/>
      <c r="C202" s="10" t="s">
        <v>54</v>
      </c>
      <c r="D202" s="11">
        <v>3</v>
      </c>
      <c r="E202" s="12">
        <v>0</v>
      </c>
      <c r="F202" s="28"/>
      <c r="G202" s="28"/>
    </row>
    <row r="203" spans="1:7" ht="15.5" x14ac:dyDescent="0.35">
      <c r="A203" s="37"/>
      <c r="B203" s="40"/>
      <c r="C203" s="10" t="s">
        <v>49</v>
      </c>
      <c r="D203" s="11">
        <v>0</v>
      </c>
      <c r="E203" s="12">
        <v>0</v>
      </c>
    </row>
    <row r="204" spans="1:7" ht="15.5" x14ac:dyDescent="0.35">
      <c r="A204" s="35">
        <f t="shared" ref="A204" si="36">A199+1</f>
        <v>41</v>
      </c>
      <c r="B204" s="38" t="s">
        <v>18</v>
      </c>
      <c r="C204" s="10" t="s">
        <v>52</v>
      </c>
      <c r="D204" s="11">
        <v>1084</v>
      </c>
      <c r="E204" s="12">
        <v>137</v>
      </c>
    </row>
    <row r="205" spans="1:7" ht="15.5" x14ac:dyDescent="0.35">
      <c r="A205" s="36"/>
      <c r="B205" s="39"/>
      <c r="C205" s="10" t="s">
        <v>51</v>
      </c>
      <c r="D205" s="11">
        <v>2119</v>
      </c>
      <c r="E205" s="12">
        <v>620</v>
      </c>
    </row>
    <row r="206" spans="1:7" ht="15.5" x14ac:dyDescent="0.35">
      <c r="A206" s="36"/>
      <c r="B206" s="39"/>
      <c r="C206" s="10" t="s">
        <v>50</v>
      </c>
      <c r="D206" s="11">
        <v>2254</v>
      </c>
      <c r="E206" s="12">
        <v>3142</v>
      </c>
    </row>
    <row r="207" spans="1:7" ht="15.5" x14ac:dyDescent="0.35">
      <c r="A207" s="36"/>
      <c r="B207" s="39"/>
      <c r="C207" s="10" t="s">
        <v>54</v>
      </c>
      <c r="D207" s="11">
        <v>2</v>
      </c>
      <c r="E207" s="12">
        <v>0</v>
      </c>
      <c r="F207" s="28"/>
      <c r="G207" s="28"/>
    </row>
    <row r="208" spans="1:7" ht="15.5" x14ac:dyDescent="0.35">
      <c r="A208" s="37"/>
      <c r="B208" s="40"/>
      <c r="C208" s="10" t="s">
        <v>49</v>
      </c>
      <c r="D208" s="11">
        <v>0</v>
      </c>
      <c r="E208" s="12">
        <v>1</v>
      </c>
    </row>
    <row r="209" spans="1:7" ht="15.5" x14ac:dyDescent="0.35">
      <c r="A209" s="35">
        <f t="shared" ref="A209" si="37">A204+1</f>
        <v>42</v>
      </c>
      <c r="B209" s="38" t="s">
        <v>19</v>
      </c>
      <c r="C209" s="10" t="s">
        <v>52</v>
      </c>
      <c r="D209" s="11">
        <v>1923</v>
      </c>
      <c r="E209" s="12">
        <v>79</v>
      </c>
    </row>
    <row r="210" spans="1:7" ht="15.5" x14ac:dyDescent="0.35">
      <c r="A210" s="36"/>
      <c r="B210" s="39"/>
      <c r="C210" s="10" t="s">
        <v>51</v>
      </c>
      <c r="D210" s="11">
        <v>2708</v>
      </c>
      <c r="E210" s="12">
        <v>468</v>
      </c>
    </row>
    <row r="211" spans="1:7" ht="15.5" x14ac:dyDescent="0.35">
      <c r="A211" s="36"/>
      <c r="B211" s="39"/>
      <c r="C211" s="10" t="s">
        <v>50</v>
      </c>
      <c r="D211" s="11">
        <v>2720</v>
      </c>
      <c r="E211" s="12">
        <v>3891</v>
      </c>
    </row>
    <row r="212" spans="1:7" ht="15.5" x14ac:dyDescent="0.35">
      <c r="A212" s="36"/>
      <c r="B212" s="39"/>
      <c r="C212" s="10" t="s">
        <v>54</v>
      </c>
      <c r="D212" s="11">
        <v>2</v>
      </c>
      <c r="E212" s="12">
        <v>0</v>
      </c>
      <c r="F212" s="28"/>
      <c r="G212" s="28"/>
    </row>
    <row r="213" spans="1:7" ht="16" thickBot="1" x14ac:dyDescent="0.4">
      <c r="A213" s="36"/>
      <c r="B213" s="39"/>
      <c r="C213" s="10" t="s">
        <v>49</v>
      </c>
      <c r="D213" s="14">
        <v>1</v>
      </c>
      <c r="E213" s="15">
        <v>0</v>
      </c>
    </row>
    <row r="214" spans="1:7" ht="20.25" customHeight="1" thickBot="1" x14ac:dyDescent="0.4">
      <c r="A214" s="16"/>
      <c r="B214" s="17" t="s">
        <v>47</v>
      </c>
      <c r="C214" s="18"/>
      <c r="D214" s="19">
        <f>SUM(D4:D213)</f>
        <v>465069</v>
      </c>
      <c r="E214" s="19">
        <f>SUM(E4:E213)</f>
        <v>173628</v>
      </c>
    </row>
    <row r="215" spans="1:7" ht="15" customHeight="1" x14ac:dyDescent="0.35">
      <c r="A215" s="20"/>
      <c r="B215" s="21"/>
      <c r="C215" s="22"/>
      <c r="D215" s="21"/>
      <c r="E215" s="21"/>
    </row>
    <row r="216" spans="1:7" ht="27.75" customHeight="1" x14ac:dyDescent="0.35">
      <c r="A216" s="48" t="s">
        <v>48</v>
      </c>
      <c r="B216" s="49"/>
      <c r="C216" s="49"/>
      <c r="D216" s="49"/>
      <c r="E216" s="49"/>
    </row>
    <row r="217" spans="1:7" ht="15" customHeight="1" x14ac:dyDescent="0.35">
      <c r="D217" s="20"/>
      <c r="E217" s="20"/>
    </row>
    <row r="218" spans="1:7" ht="15" customHeight="1" x14ac:dyDescent="0.35">
      <c r="D218" s="25"/>
      <c r="E218" s="25"/>
    </row>
    <row r="219" spans="1:7" ht="15" customHeight="1" x14ac:dyDescent="0.35">
      <c r="D219" s="26"/>
      <c r="E219" s="26"/>
    </row>
  </sheetData>
  <mergeCells count="86">
    <mergeCell ref="A194:A198"/>
    <mergeCell ref="B194:B198"/>
    <mergeCell ref="A216:E216"/>
    <mergeCell ref="A199:A203"/>
    <mergeCell ref="B199:B203"/>
    <mergeCell ref="A204:A208"/>
    <mergeCell ref="B204:B208"/>
    <mergeCell ref="A209:A213"/>
    <mergeCell ref="B209:B213"/>
    <mergeCell ref="A179:A183"/>
    <mergeCell ref="B179:B183"/>
    <mergeCell ref="A184:A188"/>
    <mergeCell ref="B184:B188"/>
    <mergeCell ref="A189:A193"/>
    <mergeCell ref="B189:B193"/>
    <mergeCell ref="A164:A168"/>
    <mergeCell ref="B164:B168"/>
    <mergeCell ref="A169:A173"/>
    <mergeCell ref="B169:B173"/>
    <mergeCell ref="A174:A178"/>
    <mergeCell ref="B174:B178"/>
    <mergeCell ref="A149:A153"/>
    <mergeCell ref="B149:B153"/>
    <mergeCell ref="A154:A158"/>
    <mergeCell ref="B154:B158"/>
    <mergeCell ref="A159:A163"/>
    <mergeCell ref="B159:B163"/>
    <mergeCell ref="A134:A138"/>
    <mergeCell ref="B134:B138"/>
    <mergeCell ref="A139:A143"/>
    <mergeCell ref="B139:B143"/>
    <mergeCell ref="A144:A148"/>
    <mergeCell ref="B144:B148"/>
    <mergeCell ref="A119:A123"/>
    <mergeCell ref="B119:B123"/>
    <mergeCell ref="A124:A128"/>
    <mergeCell ref="B124:B128"/>
    <mergeCell ref="A129:A133"/>
    <mergeCell ref="B129:B133"/>
    <mergeCell ref="A104:A108"/>
    <mergeCell ref="B104:B108"/>
    <mergeCell ref="A109:A113"/>
    <mergeCell ref="B109:B113"/>
    <mergeCell ref="A114:A118"/>
    <mergeCell ref="B114:B118"/>
    <mergeCell ref="A89:A93"/>
    <mergeCell ref="B89:B93"/>
    <mergeCell ref="A94:A98"/>
    <mergeCell ref="B94:B98"/>
    <mergeCell ref="A99:A103"/>
    <mergeCell ref="B99:B103"/>
    <mergeCell ref="A74:A78"/>
    <mergeCell ref="B74:B78"/>
    <mergeCell ref="A79:A83"/>
    <mergeCell ref="B79:B83"/>
    <mergeCell ref="A84:A88"/>
    <mergeCell ref="B84:B88"/>
    <mergeCell ref="A59:A63"/>
    <mergeCell ref="B59:B63"/>
    <mergeCell ref="A64:A68"/>
    <mergeCell ref="B64:B68"/>
    <mergeCell ref="A69:A73"/>
    <mergeCell ref="B69:B73"/>
    <mergeCell ref="A44:A48"/>
    <mergeCell ref="B44:B48"/>
    <mergeCell ref="A49:A53"/>
    <mergeCell ref="B49:B53"/>
    <mergeCell ref="A54:A58"/>
    <mergeCell ref="B54:B58"/>
    <mergeCell ref="A29:A33"/>
    <mergeCell ref="B29:B33"/>
    <mergeCell ref="A34:A38"/>
    <mergeCell ref="B34:B38"/>
    <mergeCell ref="A39:A43"/>
    <mergeCell ref="B39:B43"/>
    <mergeCell ref="A19:A23"/>
    <mergeCell ref="B19:B23"/>
    <mergeCell ref="A24:A28"/>
    <mergeCell ref="B24:B28"/>
    <mergeCell ref="A1:E2"/>
    <mergeCell ref="A14:A18"/>
    <mergeCell ref="B14:B18"/>
    <mergeCell ref="A4:A8"/>
    <mergeCell ref="B4:B8"/>
    <mergeCell ref="A9:A13"/>
    <mergeCell ref="B9:B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25F27-37FC-4D52-9FD2-77FD6D486916}">
  <dimension ref="A1:G49"/>
  <sheetViews>
    <sheetView workbookViewId="0">
      <selection activeCell="P15" sqref="P15"/>
    </sheetView>
  </sheetViews>
  <sheetFormatPr defaultColWidth="9" defaultRowHeight="13.5" x14ac:dyDescent="0.35"/>
  <cols>
    <col min="1" max="1" width="4.08203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7" ht="15" customHeight="1" x14ac:dyDescent="0.35">
      <c r="A1" s="41" t="s">
        <v>53</v>
      </c>
      <c r="B1" s="42"/>
      <c r="C1" s="42"/>
      <c r="D1" s="42"/>
      <c r="E1" s="43"/>
    </row>
    <row r="2" spans="1:7" ht="15" customHeight="1" thickBot="1" x14ac:dyDescent="0.4">
      <c r="A2" s="44"/>
      <c r="B2" s="45"/>
      <c r="C2" s="45"/>
      <c r="D2" s="45"/>
      <c r="E2" s="46"/>
    </row>
    <row r="3" spans="1:7" ht="46.5" x14ac:dyDescent="0.35">
      <c r="A3" s="29" t="s">
        <v>20</v>
      </c>
      <c r="B3" s="30" t="s">
        <v>21</v>
      </c>
      <c r="C3" s="31" t="s">
        <v>22</v>
      </c>
      <c r="D3" s="32" t="s">
        <v>23</v>
      </c>
      <c r="E3" s="33" t="s">
        <v>24</v>
      </c>
    </row>
    <row r="4" spans="1:7" ht="15.5" x14ac:dyDescent="0.35">
      <c r="A4" s="34">
        <v>1</v>
      </c>
      <c r="B4" s="27" t="s">
        <v>0</v>
      </c>
      <c r="C4" s="10" t="s">
        <v>54</v>
      </c>
      <c r="D4" s="11">
        <v>6</v>
      </c>
      <c r="E4" s="11">
        <v>0</v>
      </c>
      <c r="F4" s="28"/>
      <c r="G4" s="28"/>
    </row>
    <row r="5" spans="1:7" ht="15.5" x14ac:dyDescent="0.35">
      <c r="A5" s="34">
        <v>2</v>
      </c>
      <c r="B5" s="27" t="s">
        <v>1</v>
      </c>
      <c r="C5" s="10" t="s">
        <v>54</v>
      </c>
      <c r="D5" s="11">
        <v>2</v>
      </c>
      <c r="E5" s="11">
        <v>0</v>
      </c>
      <c r="F5" s="28"/>
      <c r="G5" s="28"/>
    </row>
    <row r="6" spans="1:7" ht="15.5" x14ac:dyDescent="0.35">
      <c r="A6" s="34">
        <v>3</v>
      </c>
      <c r="B6" s="27" t="s">
        <v>55</v>
      </c>
      <c r="C6" s="10" t="s">
        <v>54</v>
      </c>
      <c r="D6" s="11">
        <v>0</v>
      </c>
      <c r="E6" s="11">
        <v>0</v>
      </c>
      <c r="F6" s="28"/>
      <c r="G6" s="28"/>
    </row>
    <row r="7" spans="1:7" ht="15.5" x14ac:dyDescent="0.35">
      <c r="A7" s="34">
        <v>4</v>
      </c>
      <c r="B7" s="27" t="s">
        <v>56</v>
      </c>
      <c r="C7" s="10" t="s">
        <v>54</v>
      </c>
      <c r="D7" s="11">
        <v>3</v>
      </c>
      <c r="E7" s="11">
        <v>0</v>
      </c>
      <c r="F7" s="28"/>
      <c r="G7" s="28"/>
    </row>
    <row r="8" spans="1:7" ht="15.5" x14ac:dyDescent="0.35">
      <c r="A8" s="34">
        <v>5</v>
      </c>
      <c r="B8" s="27" t="s">
        <v>2</v>
      </c>
      <c r="C8" s="10" t="s">
        <v>54</v>
      </c>
      <c r="D8" s="11">
        <v>2</v>
      </c>
      <c r="E8" s="11">
        <v>0</v>
      </c>
      <c r="F8" s="28"/>
      <c r="G8" s="28"/>
    </row>
    <row r="9" spans="1:7" ht="15.5" x14ac:dyDescent="0.35">
      <c r="A9" s="34">
        <v>6</v>
      </c>
      <c r="B9" s="27" t="s">
        <v>57</v>
      </c>
      <c r="C9" s="10" t="s">
        <v>54</v>
      </c>
      <c r="D9" s="11">
        <v>3</v>
      </c>
      <c r="E9" s="11">
        <v>0</v>
      </c>
      <c r="F9" s="28"/>
      <c r="G9" s="28"/>
    </row>
    <row r="10" spans="1:7" ht="15.5" x14ac:dyDescent="0.35">
      <c r="A10" s="34">
        <v>7</v>
      </c>
      <c r="B10" s="27" t="s">
        <v>58</v>
      </c>
      <c r="C10" s="10" t="s">
        <v>54</v>
      </c>
      <c r="D10" s="11">
        <v>1</v>
      </c>
      <c r="E10" s="11">
        <v>0</v>
      </c>
      <c r="F10" s="28"/>
      <c r="G10" s="28"/>
    </row>
    <row r="11" spans="1:7" ht="15" customHeight="1" x14ac:dyDescent="0.35">
      <c r="A11" s="34">
        <v>8</v>
      </c>
      <c r="B11" s="27" t="s">
        <v>59</v>
      </c>
      <c r="C11" s="10" t="s">
        <v>54</v>
      </c>
      <c r="D11" s="11">
        <v>1</v>
      </c>
      <c r="E11" s="11">
        <v>0</v>
      </c>
    </row>
    <row r="12" spans="1:7" ht="15" customHeight="1" x14ac:dyDescent="0.35">
      <c r="A12" s="34">
        <v>9</v>
      </c>
      <c r="B12" s="27" t="s">
        <v>60</v>
      </c>
      <c r="C12" s="10" t="s">
        <v>54</v>
      </c>
      <c r="D12" s="11">
        <v>36</v>
      </c>
      <c r="E12" s="11">
        <v>0</v>
      </c>
    </row>
    <row r="13" spans="1:7" ht="15.5" x14ac:dyDescent="0.35">
      <c r="A13" s="34">
        <v>10</v>
      </c>
      <c r="B13" s="27" t="s">
        <v>61</v>
      </c>
      <c r="C13" s="10" t="s">
        <v>54</v>
      </c>
      <c r="D13" s="11">
        <v>96</v>
      </c>
      <c r="E13" s="11">
        <v>0</v>
      </c>
    </row>
    <row r="14" spans="1:7" ht="15.5" x14ac:dyDescent="0.35">
      <c r="A14" s="34">
        <v>11</v>
      </c>
      <c r="B14" s="27" t="s">
        <v>62</v>
      </c>
      <c r="C14" s="10" t="s">
        <v>54</v>
      </c>
      <c r="D14" s="11">
        <v>0</v>
      </c>
      <c r="E14" s="11">
        <v>0</v>
      </c>
    </row>
    <row r="15" spans="1:7" ht="15.5" x14ac:dyDescent="0.35">
      <c r="A15" s="34">
        <v>12</v>
      </c>
      <c r="B15" s="27" t="s">
        <v>63</v>
      </c>
      <c r="C15" s="10" t="s">
        <v>54</v>
      </c>
      <c r="D15" s="11">
        <v>0</v>
      </c>
      <c r="E15" s="11">
        <v>0</v>
      </c>
    </row>
    <row r="16" spans="1:7" ht="15.5" x14ac:dyDescent="0.35">
      <c r="A16" s="34">
        <v>13</v>
      </c>
      <c r="B16" s="27" t="s">
        <v>64</v>
      </c>
      <c r="C16" s="10" t="s">
        <v>54</v>
      </c>
      <c r="D16" s="11">
        <v>0</v>
      </c>
      <c r="E16" s="11">
        <v>0</v>
      </c>
    </row>
    <row r="17" spans="1:5" ht="15.5" x14ac:dyDescent="0.35">
      <c r="A17" s="34">
        <v>14</v>
      </c>
      <c r="B17" s="27" t="s">
        <v>3</v>
      </c>
      <c r="C17" s="10" t="s">
        <v>54</v>
      </c>
      <c r="D17" s="11">
        <v>32</v>
      </c>
      <c r="E17" s="11">
        <v>0</v>
      </c>
    </row>
    <row r="18" spans="1:5" ht="15.5" x14ac:dyDescent="0.35">
      <c r="A18" s="34">
        <v>15</v>
      </c>
      <c r="B18" s="27" t="s">
        <v>65</v>
      </c>
      <c r="C18" s="10" t="s">
        <v>54</v>
      </c>
      <c r="D18" s="11">
        <v>7</v>
      </c>
      <c r="E18" s="11">
        <v>0</v>
      </c>
    </row>
    <row r="19" spans="1:5" ht="15.5" x14ac:dyDescent="0.35">
      <c r="A19" s="34">
        <v>16</v>
      </c>
      <c r="B19" s="27" t="s">
        <v>4</v>
      </c>
      <c r="C19" s="10" t="s">
        <v>54</v>
      </c>
      <c r="D19" s="11">
        <v>0</v>
      </c>
      <c r="E19" s="11">
        <v>0</v>
      </c>
    </row>
    <row r="20" spans="1:5" ht="15.5" x14ac:dyDescent="0.35">
      <c r="A20" s="34">
        <v>17</v>
      </c>
      <c r="B20" s="27" t="s">
        <v>66</v>
      </c>
      <c r="C20" s="10" t="s">
        <v>54</v>
      </c>
      <c r="D20" s="11">
        <v>0</v>
      </c>
      <c r="E20" s="11">
        <v>0</v>
      </c>
    </row>
    <row r="21" spans="1:5" ht="15.5" x14ac:dyDescent="0.35">
      <c r="A21" s="34">
        <v>18</v>
      </c>
      <c r="B21" s="27" t="s">
        <v>5</v>
      </c>
      <c r="C21" s="10" t="s">
        <v>54</v>
      </c>
      <c r="D21" s="11">
        <v>3</v>
      </c>
      <c r="E21" s="11">
        <v>0</v>
      </c>
    </row>
    <row r="22" spans="1:5" ht="15.5" x14ac:dyDescent="0.35">
      <c r="A22" s="34">
        <v>19</v>
      </c>
      <c r="B22" s="27" t="s">
        <v>67</v>
      </c>
      <c r="C22" s="10" t="s">
        <v>54</v>
      </c>
      <c r="D22" s="11">
        <v>0</v>
      </c>
      <c r="E22" s="11">
        <v>0</v>
      </c>
    </row>
    <row r="23" spans="1:5" ht="15.5" x14ac:dyDescent="0.35">
      <c r="A23" s="34">
        <v>20</v>
      </c>
      <c r="B23" s="27" t="s">
        <v>6</v>
      </c>
      <c r="C23" s="10" t="s">
        <v>54</v>
      </c>
      <c r="D23" s="11">
        <v>0</v>
      </c>
      <c r="E23" s="11">
        <v>0</v>
      </c>
    </row>
    <row r="24" spans="1:5" ht="15.5" x14ac:dyDescent="0.35">
      <c r="A24" s="34">
        <v>21</v>
      </c>
      <c r="B24" s="27" t="s">
        <v>7</v>
      </c>
      <c r="C24" s="10" t="s">
        <v>54</v>
      </c>
      <c r="D24" s="11">
        <v>0</v>
      </c>
      <c r="E24" s="11">
        <v>0</v>
      </c>
    </row>
    <row r="25" spans="1:5" ht="15.5" x14ac:dyDescent="0.35">
      <c r="A25" s="34">
        <v>22</v>
      </c>
      <c r="B25" s="27" t="s">
        <v>8</v>
      </c>
      <c r="C25" s="10" t="s">
        <v>54</v>
      </c>
      <c r="D25" s="11">
        <v>0</v>
      </c>
      <c r="E25" s="11">
        <v>0</v>
      </c>
    </row>
    <row r="26" spans="1:5" ht="15.5" x14ac:dyDescent="0.35">
      <c r="A26" s="34">
        <v>23</v>
      </c>
      <c r="B26" s="27" t="s">
        <v>9</v>
      </c>
      <c r="C26" s="10" t="s">
        <v>54</v>
      </c>
      <c r="D26" s="11">
        <v>0</v>
      </c>
      <c r="E26" s="11">
        <v>0</v>
      </c>
    </row>
    <row r="27" spans="1:5" ht="15.5" x14ac:dyDescent="0.35">
      <c r="A27" s="34">
        <v>24</v>
      </c>
      <c r="B27" s="27" t="s">
        <v>68</v>
      </c>
      <c r="C27" s="10" t="s">
        <v>54</v>
      </c>
      <c r="D27" s="11">
        <v>0</v>
      </c>
      <c r="E27" s="11">
        <v>0</v>
      </c>
    </row>
    <row r="28" spans="1:5" ht="15.5" x14ac:dyDescent="0.35">
      <c r="A28" s="34">
        <v>25</v>
      </c>
      <c r="B28" s="27" t="s">
        <v>69</v>
      </c>
      <c r="C28" s="10" t="s">
        <v>54</v>
      </c>
      <c r="D28" s="11">
        <v>28</v>
      </c>
      <c r="E28" s="11">
        <v>0</v>
      </c>
    </row>
    <row r="29" spans="1:5" ht="15.5" x14ac:dyDescent="0.35">
      <c r="A29" s="34">
        <v>26</v>
      </c>
      <c r="B29" s="27" t="s">
        <v>10</v>
      </c>
      <c r="C29" s="10" t="s">
        <v>54</v>
      </c>
      <c r="D29" s="11">
        <v>45</v>
      </c>
      <c r="E29" s="11">
        <v>0</v>
      </c>
    </row>
    <row r="30" spans="1:5" ht="15.5" x14ac:dyDescent="0.35">
      <c r="A30" s="34">
        <v>27</v>
      </c>
      <c r="B30" s="27" t="s">
        <v>70</v>
      </c>
      <c r="C30" s="10" t="s">
        <v>54</v>
      </c>
      <c r="D30" s="11">
        <v>3</v>
      </c>
      <c r="E30" s="11">
        <v>0</v>
      </c>
    </row>
    <row r="31" spans="1:5" ht="15.5" x14ac:dyDescent="0.35">
      <c r="A31" s="34">
        <v>28</v>
      </c>
      <c r="B31" s="27" t="s">
        <v>71</v>
      </c>
      <c r="C31" s="10" t="s">
        <v>54</v>
      </c>
      <c r="D31" s="11">
        <v>0</v>
      </c>
      <c r="E31" s="11">
        <v>0</v>
      </c>
    </row>
    <row r="32" spans="1:5" ht="15.5" x14ac:dyDescent="0.35">
      <c r="A32" s="34">
        <v>29</v>
      </c>
      <c r="B32" s="27" t="s">
        <v>72</v>
      </c>
      <c r="C32" s="10" t="s">
        <v>54</v>
      </c>
      <c r="D32" s="11">
        <v>34</v>
      </c>
      <c r="E32" s="11">
        <v>0</v>
      </c>
    </row>
    <row r="33" spans="1:5" ht="15.5" x14ac:dyDescent="0.35">
      <c r="A33" s="34">
        <v>30</v>
      </c>
      <c r="B33" s="27" t="s">
        <v>73</v>
      </c>
      <c r="C33" s="10" t="s">
        <v>54</v>
      </c>
      <c r="D33" s="11">
        <v>1</v>
      </c>
      <c r="E33" s="11">
        <v>0</v>
      </c>
    </row>
    <row r="34" spans="1:5" ht="15.5" x14ac:dyDescent="0.35">
      <c r="A34" s="34">
        <v>31</v>
      </c>
      <c r="B34" s="27" t="s">
        <v>11</v>
      </c>
      <c r="C34" s="10" t="s">
        <v>54</v>
      </c>
      <c r="D34" s="11">
        <v>1</v>
      </c>
      <c r="E34" s="11">
        <v>0</v>
      </c>
    </row>
    <row r="35" spans="1:5" ht="15.5" x14ac:dyDescent="0.35">
      <c r="A35" s="34">
        <v>32</v>
      </c>
      <c r="B35" s="27" t="s">
        <v>12</v>
      </c>
      <c r="C35" s="10" t="s">
        <v>54</v>
      </c>
      <c r="D35" s="11">
        <v>1</v>
      </c>
      <c r="E35" s="11">
        <v>0</v>
      </c>
    </row>
    <row r="36" spans="1:5" ht="15.5" x14ac:dyDescent="0.35">
      <c r="A36" s="34">
        <v>33</v>
      </c>
      <c r="B36" s="27" t="s">
        <v>74</v>
      </c>
      <c r="C36" s="10" t="s">
        <v>54</v>
      </c>
      <c r="D36" s="11">
        <v>1</v>
      </c>
      <c r="E36" s="11">
        <v>0</v>
      </c>
    </row>
    <row r="37" spans="1:5" ht="15.5" x14ac:dyDescent="0.35">
      <c r="A37" s="34">
        <v>34</v>
      </c>
      <c r="B37" s="27" t="s">
        <v>13</v>
      </c>
      <c r="C37" s="10" t="s">
        <v>54</v>
      </c>
      <c r="D37" s="11">
        <v>0</v>
      </c>
      <c r="E37" s="11">
        <v>0</v>
      </c>
    </row>
    <row r="38" spans="1:5" ht="15.5" x14ac:dyDescent="0.35">
      <c r="A38" s="34">
        <v>35</v>
      </c>
      <c r="B38" s="27" t="s">
        <v>14</v>
      </c>
      <c r="C38" s="10" t="s">
        <v>54</v>
      </c>
      <c r="D38" s="11">
        <v>13</v>
      </c>
      <c r="E38" s="11">
        <v>0</v>
      </c>
    </row>
    <row r="39" spans="1:5" ht="15.5" x14ac:dyDescent="0.35">
      <c r="A39" s="34">
        <v>36</v>
      </c>
      <c r="B39" s="27" t="s">
        <v>15</v>
      </c>
      <c r="C39" s="10" t="s">
        <v>54</v>
      </c>
      <c r="D39" s="11">
        <v>9</v>
      </c>
      <c r="E39" s="11">
        <v>0</v>
      </c>
    </row>
    <row r="40" spans="1:5" ht="15.5" x14ac:dyDescent="0.35">
      <c r="A40" s="34">
        <v>37</v>
      </c>
      <c r="B40" s="27" t="s">
        <v>16</v>
      </c>
      <c r="C40" s="10" t="s">
        <v>54</v>
      </c>
      <c r="D40" s="11">
        <v>0</v>
      </c>
      <c r="E40" s="11">
        <v>0</v>
      </c>
    </row>
    <row r="41" spans="1:5" ht="15.5" x14ac:dyDescent="0.35">
      <c r="A41" s="34">
        <v>38</v>
      </c>
      <c r="B41" s="27" t="s">
        <v>75</v>
      </c>
      <c r="C41" s="10" t="s">
        <v>54</v>
      </c>
      <c r="D41" s="11">
        <v>64</v>
      </c>
      <c r="E41" s="11">
        <v>0</v>
      </c>
    </row>
    <row r="42" spans="1:5" ht="15.5" x14ac:dyDescent="0.35">
      <c r="A42" s="34">
        <v>39</v>
      </c>
      <c r="B42" s="27" t="s">
        <v>17</v>
      </c>
      <c r="C42" s="10" t="s">
        <v>54</v>
      </c>
      <c r="D42" s="11">
        <v>0</v>
      </c>
      <c r="E42" s="11">
        <v>0</v>
      </c>
    </row>
    <row r="43" spans="1:5" ht="15.5" x14ac:dyDescent="0.35">
      <c r="A43" s="34">
        <v>40</v>
      </c>
      <c r="B43" s="27" t="s">
        <v>76</v>
      </c>
      <c r="C43" s="10" t="s">
        <v>54</v>
      </c>
      <c r="D43" s="11">
        <v>3</v>
      </c>
      <c r="E43" s="11">
        <v>0</v>
      </c>
    </row>
    <row r="44" spans="1:5" ht="15.5" x14ac:dyDescent="0.35">
      <c r="A44" s="34">
        <v>41</v>
      </c>
      <c r="B44" s="27" t="s">
        <v>18</v>
      </c>
      <c r="C44" s="10" t="s">
        <v>54</v>
      </c>
      <c r="D44" s="11">
        <v>2</v>
      </c>
      <c r="E44" s="11">
        <v>0</v>
      </c>
    </row>
    <row r="45" spans="1:5" ht="16" thickBot="1" x14ac:dyDescent="0.4">
      <c r="A45" s="34">
        <v>42</v>
      </c>
      <c r="B45" s="27" t="s">
        <v>19</v>
      </c>
      <c r="C45" s="10" t="s">
        <v>54</v>
      </c>
      <c r="D45" s="11">
        <v>2</v>
      </c>
      <c r="E45" s="11">
        <v>0</v>
      </c>
    </row>
    <row r="46" spans="1:5" ht="16" thickBot="1" x14ac:dyDescent="0.4">
      <c r="A46" s="16"/>
      <c r="B46" s="17" t="s">
        <v>47</v>
      </c>
      <c r="C46" s="18"/>
      <c r="D46" s="19">
        <f>SUM(D4:D45)</f>
        <v>399</v>
      </c>
      <c r="E46" s="19">
        <f>SUM(E4:E45)</f>
        <v>0</v>
      </c>
    </row>
    <row r="47" spans="1:5" ht="15.5" x14ac:dyDescent="0.35">
      <c r="A47" s="20"/>
      <c r="B47" s="21"/>
      <c r="C47" s="22"/>
      <c r="D47" s="21"/>
      <c r="E47" s="21"/>
    </row>
    <row r="48" spans="1:5" ht="38.5" customHeight="1" x14ac:dyDescent="0.35">
      <c r="A48" s="48" t="s">
        <v>48</v>
      </c>
      <c r="B48" s="49"/>
      <c r="C48" s="49"/>
      <c r="D48" s="49"/>
      <c r="E48" s="49"/>
    </row>
    <row r="49" spans="4:5" ht="15.5" x14ac:dyDescent="0.35">
      <c r="D49" s="20"/>
      <c r="E49" s="20"/>
    </row>
  </sheetData>
  <mergeCells count="2">
    <mergeCell ref="A48:E48"/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DINAMICA CERERI</vt:lpstr>
      <vt:lpstr>DINAMICA BUNURI VIITOARE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2026-04-01T08:37:41Z</dcterms:modified>
</cp:coreProperties>
</file>