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oancpi-my.sharepoint.com/personal/romana_balan_ancpi_ro/Documents/Desktop/Comunicat tranzactii APRILIE 2026/De postat pe site/"/>
    </mc:Choice>
  </mc:AlternateContent>
  <xr:revisionPtr revIDLastSave="80" documentId="11_1B1CE615F36A5D4379A12918C638471C50D461B7" xr6:coauthVersionLast="47" xr6:coauthVersionMax="47" xr10:uidLastSave="{226AB4BA-8D9E-4613-8E02-FEDFA666E554}"/>
  <bookViews>
    <workbookView xWindow="-110" yWindow="-110" windowWidth="38620" windowHeight="21100" xr2:uid="{00000000-000D-0000-FFFF-FFFF00000000}"/>
  </bookViews>
  <sheets>
    <sheet name="VANZARI RESEDINTA" sheetId="1" r:id="rId1"/>
    <sheet name="VANZARI SECTOARE BUCURESTI" sheetId="2" r:id="rId2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7" i="1" l="1"/>
  <c r="E47" i="1"/>
  <c r="F47" i="1"/>
  <c r="G47" i="1"/>
  <c r="H47" i="1"/>
  <c r="I47" i="1"/>
  <c r="G12" i="2"/>
  <c r="H12" i="2"/>
  <c r="I12" i="2"/>
  <c r="F12" i="2"/>
</calcChain>
</file>

<file path=xl/sharedStrings.xml><?xml version="1.0" encoding="utf-8"?>
<sst xmlns="http://schemas.openxmlformats.org/spreadsheetml/2006/main" count="129" uniqueCount="110">
  <si>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</si>
  <si>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</si>
  <si>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</si>
  <si>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</si>
  <si>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</si>
  <si>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</si>
  <si>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</si>
  <si>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</si>
  <si>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</si>
  <si>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</si>
  <si>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</si>
  <si>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</si>
  <si>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</si>
  <si>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</si>
  <si>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</si>
  <si>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</si>
  <si>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</si>
  <si>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</si>
  <si>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</si>
  <si>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</si>
  <si>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</si>
  <si>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</si>
  <si>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</si>
  <si>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</si>
  <si>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</si>
  <si>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</si>
  <si>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</si>
  <si>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</si>
  <si>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</si>
  <si>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</si>
  <si>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</si>
  <si>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</si>
  <si>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</si>
  <si>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</si>
  <si>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</si>
  <si>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</si>
  <si>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</si>
  <si>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</si>
  <si>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</si>
  <si>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</si>
  <si>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</si>
  <si>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</si>
  <si>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</si>
  <si>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</si>
  <si>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</si>
  <si>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</si>
  <si>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</si>
  <si>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</si>
  <si>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</si>
  <si>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</si>
  <si>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</si>
  <si>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</si>
  <si>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</si>
  <si>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</si>
  <si>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</si>
  <si>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Notă: Statisticile referitoare la dinamica tranzacțiilor imobiliare se raportează la numărul cererilor</t>
  </si>
  <si>
    <t xml:space="preserve"> înregistrate și soluționate în luna de referință           </t>
  </si>
  <si>
    <t xml:space="preserve"> de înscriere care se întemeiază pe acte juridice de transfer al dreptului de proprietate, </t>
  </si>
  <si>
    <t>UAT REȘEDINȚĂ</t>
  </si>
  <si>
    <t>Alba Iulia</t>
  </si>
  <si>
    <t>Arad</t>
  </si>
  <si>
    <t>Pitești</t>
  </si>
  <si>
    <t>Bacău</t>
  </si>
  <si>
    <t>Oradea</t>
  </si>
  <si>
    <t>Bistrița</t>
  </si>
  <si>
    <t>Botoșani</t>
  </si>
  <si>
    <t>Brăila</t>
  </si>
  <si>
    <t>Brașov</t>
  </si>
  <si>
    <t>Buzău</t>
  </si>
  <si>
    <t>Reșița</t>
  </si>
  <si>
    <t>Cluj-Napoca</t>
  </si>
  <si>
    <t>Constanța</t>
  </si>
  <si>
    <t>Sfântu Gheorghe</t>
  </si>
  <si>
    <t>Târgoviște</t>
  </si>
  <si>
    <t>Craiova</t>
  </si>
  <si>
    <t>Giurgiu</t>
  </si>
  <si>
    <t>Târgu Jiu</t>
  </si>
  <si>
    <t>Miercurea Ciuc</t>
  </si>
  <si>
    <t>Deva</t>
  </si>
  <si>
    <t>Slobozia</t>
  </si>
  <si>
    <t>Baia Mare</t>
  </si>
  <si>
    <t>Drobeta-Turnu Severin</t>
  </si>
  <si>
    <t>Târgu Mureş</t>
  </si>
  <si>
    <t>Slatina</t>
  </si>
  <si>
    <t>Ploiești</t>
  </si>
  <si>
    <t>Satu Mare</t>
  </si>
  <si>
    <t>Sibiu</t>
  </si>
  <si>
    <t>Suceava</t>
  </si>
  <si>
    <t>Alexandria</t>
  </si>
  <si>
    <t>Tulcea</t>
  </si>
  <si>
    <t>Râmnicu Vâlcea</t>
  </si>
  <si>
    <t>Vaslui</t>
  </si>
  <si>
    <t>București Sectorul 1</t>
  </si>
  <si>
    <t>București Sectorul 2</t>
  </si>
  <si>
    <t>București Sectorul 3</t>
  </si>
  <si>
    <t>București Sectorul 4</t>
  </si>
  <si>
    <t>București Sectorul 5</t>
  </si>
  <si>
    <t>București Sectorul 6</t>
  </si>
  <si>
    <t>Galați</t>
  </si>
  <si>
    <t>Iași</t>
  </si>
  <si>
    <t>Piatra-Neamț</t>
  </si>
  <si>
    <t>Zalău</t>
  </si>
  <si>
    <t>Timișoara</t>
  </si>
  <si>
    <t>Focșani</t>
  </si>
  <si>
    <t>SECTOARE</t>
  </si>
  <si>
    <t>Călărași</t>
  </si>
  <si>
    <t>Popești-Leordeni</t>
  </si>
  <si>
    <t xml:space="preserve">    TOTAL</t>
  </si>
  <si>
    <t>DINAMICĂ TRANZACȚII ORAȘE REȘEDINȚĂ DE JUDEȚ - APRILIE 2026</t>
  </si>
  <si>
    <t>DINAMICĂ TRANZACȚII SECTOARE BUCUREȘTI - APRILIE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</si>
</sst>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i/>
      <sz val="12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54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0" xfId="0" applyNumberFormat="1" applyFont="1" applyFill="1" applyBorder="1" applyAlignment="1" applyProtection="1">
      <alignment horizontal="right" vertical="top"/>
      <protection locked="0"/>
    </xf>
    <xf numFmtId="0" fontId="20" fillId="34" borderId="14" xfId="0" applyFont="1" applyFill="1" applyBorder="1" applyAlignment="1" applyProtection="1">
      <alignment horizontal="center" vertical="top"/>
      <protection locked="0"/>
    </xf>
    <xf numFmtId="3" fontId="20" fillId="36" borderId="14" xfId="0" applyNumberFormat="1" applyFont="1" applyFill="1" applyBorder="1" applyAlignment="1" applyProtection="1">
      <alignment horizontal="right" vertical="top"/>
      <protection locked="0"/>
    </xf>
    <xf numFmtId="3" fontId="20" fillId="36" borderId="22" xfId="0" applyNumberFormat="1" applyFont="1" applyFill="1" applyBorder="1" applyAlignment="1" applyProtection="1">
      <alignment horizontal="right" vertical="top"/>
      <protection locked="0"/>
    </xf>
    <xf numFmtId="3" fontId="19" fillId="33" borderId="16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3" fillId="0" borderId="0" xfId="0" applyFont="1" applyProtection="1">
      <protection locked="0"/>
    </xf>
    <xf numFmtId="0" fontId="23" fillId="0" borderId="0" xfId="0" applyFont="1" applyAlignment="1" applyProtection="1">
      <alignment horizontal="center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165" fontId="23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top"/>
      <protection locked="0"/>
    </xf>
    <xf numFmtId="0" fontId="19" fillId="33" borderId="15" xfId="0" applyFont="1" applyFill="1" applyBorder="1" applyAlignment="1" applyProtection="1">
      <alignment horizontal="center" vertical="top"/>
      <protection locked="0"/>
    </xf>
    <xf numFmtId="0" fontId="19" fillId="33" borderId="25" xfId="0" applyFont="1" applyFill="1" applyBorder="1" applyAlignment="1" applyProtection="1">
      <alignment horizontal="center" vertical="top"/>
      <protection locked="0"/>
    </xf>
    <xf numFmtId="0" fontId="19" fillId="33" borderId="26" xfId="0" applyFont="1" applyFill="1" applyBorder="1" applyAlignment="1" applyProtection="1">
      <alignment horizontal="center" vertical="top"/>
      <protection locked="0"/>
    </xf>
    <xf numFmtId="0" fontId="19" fillId="33" borderId="27" xfId="0" applyFont="1" applyFill="1" applyBorder="1" applyAlignment="1" applyProtection="1">
      <alignment horizontal="center" vertical="top"/>
      <protection locked="0"/>
    </xf>
    <xf numFmtId="3" fontId="19" fillId="33" borderId="15" xfId="0" applyNumberFormat="1" applyFont="1" applyFill="1" applyBorder="1" applyAlignment="1" applyProtection="1">
      <alignment horizontal="right" vertical="top"/>
      <protection locked="0"/>
    </xf>
    <xf numFmtId="3" fontId="19" fillId="33" borderId="25" xfId="0" applyNumberFormat="1" applyFont="1" applyFill="1" applyBorder="1" applyAlignment="1" applyProtection="1">
      <alignment horizontal="right" vertical="top"/>
      <protection locked="0"/>
    </xf>
    <xf numFmtId="3" fontId="19" fillId="33" borderId="27" xfId="0" applyNumberFormat="1" applyFont="1" applyFill="1" applyBorder="1" applyAlignment="1" applyProtection="1">
      <alignment horizontal="right" vertical="top"/>
      <protection locked="0"/>
    </xf>
    <xf numFmtId="2" fontId="19" fillId="33" borderId="29" xfId="0" applyNumberFormat="1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Protection="1">
      <protection locked="0"/>
    </xf>
    <xf numFmtId="0" fontId="19" fillId="33" borderId="15" xfId="0" applyFont="1" applyFill="1" applyBorder="1" applyAlignment="1" applyProtection="1">
      <alignment horizontal="center" vertical="center"/>
      <protection locked="0"/>
    </xf>
    <xf numFmtId="2" fontId="19" fillId="33" borderId="18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30" xfId="0" applyNumberFormat="1" applyFont="1" applyFill="1" applyBorder="1" applyAlignment="1" applyProtection="1">
      <alignment horizontal="center" vertical="center" wrapText="1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Alignment="1" applyProtection="1">
      <alignment horizontal="center" vertical="center"/>
      <protection locked="0"/>
    </xf>
    <xf numFmtId="0" fontId="19" fillId="35" borderId="23" xfId="0" applyFont="1" applyFill="1" applyBorder="1" applyAlignment="1" applyProtection="1">
      <alignment horizontal="center" vertical="center"/>
      <protection locked="0"/>
    </xf>
    <xf numFmtId="0" fontId="19" fillId="35" borderId="24" xfId="0" applyFont="1" applyFill="1" applyBorder="1" applyAlignment="1" applyProtection="1">
      <alignment horizontal="center" vertical="center"/>
      <protection locked="0"/>
    </xf>
    <xf numFmtId="0" fontId="19" fillId="33" borderId="17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8" xfId="0" applyFont="1" applyFill="1" applyBorder="1" applyAlignment="1" applyProtection="1">
      <alignment horizontal="center" vertical="center" wrapText="1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9" xfId="0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3"/>
  <sheetViews>
    <sheetView tabSelected="1" zoomScaleNormal="100" workbookViewId="0">
      <pane ySplit="5" topLeftCell="A6" activePane="bottomLeft" state="frozen"/>
      <selection pane="bottomLeft" activeCell="T30" sqref="T30"/>
    </sheetView>
  </sheetViews>
  <sheetFormatPr defaultColWidth="9" defaultRowHeight="15" customHeight="1" x14ac:dyDescent="0.35"/>
  <cols>
    <col min="1" max="1" width="4.83203125" style="2" customWidth="1"/>
    <col min="2" max="2" width="19.25" style="19" bestFit="1" customWidth="1"/>
    <col min="3" max="3" width="21.33203125" style="20" bestFit="1" customWidth="1"/>
    <col min="4" max="4" width="8" style="20" bestFit="1" customWidth="1"/>
    <col min="5" max="5" width="10.25" style="20" bestFit="1" customWidth="1"/>
    <col min="6" max="8" width="12" style="20" customWidth="1"/>
    <col min="9" max="16384" width="9" style="2"/>
  </cols>
  <sheetData>
    <row r="1" spans="1:10" ht="15" customHeight="1" x14ac:dyDescent="0.35">
      <c r="A1" s="44" t="s">
        <v>108</v>
      </c>
      <c r="B1" s="45"/>
      <c r="C1" s="45"/>
      <c r="D1" s="45"/>
      <c r="E1" s="45"/>
      <c r="F1" s="45"/>
      <c r="G1" s="45"/>
      <c r="H1" s="45"/>
      <c r="I1" s="45"/>
    </row>
    <row r="2" spans="1:10" ht="15" customHeight="1" thickBot="1" x14ac:dyDescent="0.4">
      <c r="A2" s="46"/>
      <c r="B2" s="47"/>
      <c r="C2" s="47"/>
      <c r="D2" s="47"/>
      <c r="E2" s="47"/>
      <c r="F2" s="47"/>
      <c r="G2" s="47"/>
      <c r="H2" s="47"/>
      <c r="I2" s="47"/>
    </row>
    <row r="3" spans="1:10" ht="15.5" x14ac:dyDescent="0.35">
      <c r="A3" s="48" t="s">
        <v>43</v>
      </c>
      <c r="B3" s="51" t="s">
        <v>44</v>
      </c>
      <c r="C3" s="38" t="s">
        <v>58</v>
      </c>
      <c r="D3" s="38" t="s">
        <v>45</v>
      </c>
      <c r="E3" s="38"/>
      <c r="F3" s="38"/>
      <c r="G3" s="38"/>
      <c r="H3" s="38" t="s">
        <v>46</v>
      </c>
      <c r="I3" s="41" t="s">
        <v>47</v>
      </c>
    </row>
    <row r="4" spans="1:10" ht="15.5" x14ac:dyDescent="0.35">
      <c r="A4" s="49"/>
      <c r="B4" s="52"/>
      <c r="C4" s="39"/>
      <c r="D4" s="39" t="s">
        <v>48</v>
      </c>
      <c r="E4" s="39"/>
      <c r="F4" s="39" t="s">
        <v>49</v>
      </c>
      <c r="G4" s="39"/>
      <c r="H4" s="39"/>
      <c r="I4" s="42"/>
    </row>
    <row r="5" spans="1:10" ht="31.5" thickBot="1" x14ac:dyDescent="0.4">
      <c r="A5" s="50"/>
      <c r="B5" s="53"/>
      <c r="C5" s="40"/>
      <c r="D5" s="34" t="s">
        <v>50</v>
      </c>
      <c r="E5" s="34" t="s">
        <v>51</v>
      </c>
      <c r="F5" s="34" t="s">
        <v>52</v>
      </c>
      <c r="G5" s="35" t="s">
        <v>53</v>
      </c>
      <c r="H5" s="40"/>
      <c r="I5" s="43"/>
    </row>
    <row r="6" spans="1:10" ht="15.5" x14ac:dyDescent="0.35">
      <c r="A6" s="3">
        <v>1</v>
      </c>
      <c r="B6" s="4" t="s">
        <v>0</v>
      </c>
      <c r="C6" s="8" t="s">
        <v>59</v>
      </c>
      <c r="D6" s="5">
        <v>2</v>
      </c>
      <c r="E6" s="5">
        <v>0</v>
      </c>
      <c r="F6" s="5">
        <v>76</v>
      </c>
      <c r="G6" s="5">
        <v>69</v>
      </c>
      <c r="H6" s="6">
        <v>80</v>
      </c>
      <c r="I6" s="6">
        <v>227</v>
      </c>
    </row>
    <row r="7" spans="1:10" ht="15.5" x14ac:dyDescent="0.35">
      <c r="A7" s="7">
        <v>2</v>
      </c>
      <c r="B7" s="8" t="s">
        <v>1</v>
      </c>
      <c r="C7" s="8" t="s">
        <v>60</v>
      </c>
      <c r="D7" s="9">
        <v>9</v>
      </c>
      <c r="E7" s="9">
        <v>0</v>
      </c>
      <c r="F7" s="9">
        <v>91</v>
      </c>
      <c r="G7" s="9">
        <v>163</v>
      </c>
      <c r="H7" s="10">
        <v>146</v>
      </c>
      <c r="I7" s="10">
        <v>409</v>
      </c>
    </row>
    <row r="8" spans="1:10" ht="15.5" x14ac:dyDescent="0.35">
      <c r="A8" s="3">
        <v>3</v>
      </c>
      <c r="B8" s="8" t="s">
        <v>22</v>
      </c>
      <c r="C8" s="8" t="s">
        <v>61</v>
      </c>
      <c r="D8" s="9">
        <v>0</v>
      </c>
      <c r="E8" s="9">
        <v>0</v>
      </c>
      <c r="F8" s="9">
        <v>25</v>
      </c>
      <c r="G8" s="9">
        <v>13</v>
      </c>
      <c r="H8" s="10">
        <v>67</v>
      </c>
      <c r="I8" s="10">
        <v>105</v>
      </c>
    </row>
    <row r="9" spans="1:10" ht="15.5" x14ac:dyDescent="0.35">
      <c r="A9" s="7">
        <v>4</v>
      </c>
      <c r="B9" s="8" t="s">
        <v>2</v>
      </c>
      <c r="C9" s="8" t="s">
        <v>62</v>
      </c>
      <c r="D9" s="9">
        <v>0</v>
      </c>
      <c r="E9" s="9">
        <v>0</v>
      </c>
      <c r="F9" s="9">
        <v>33</v>
      </c>
      <c r="G9" s="9">
        <v>21</v>
      </c>
      <c r="H9" s="10">
        <v>120</v>
      </c>
      <c r="I9" s="10">
        <v>174</v>
      </c>
    </row>
    <row r="10" spans="1:10" ht="15.5" x14ac:dyDescent="0.35">
      <c r="A10" s="3">
        <v>5</v>
      </c>
      <c r="B10" s="8" t="s">
        <v>3</v>
      </c>
      <c r="C10" s="8" t="s">
        <v>63</v>
      </c>
      <c r="D10" s="9">
        <v>8</v>
      </c>
      <c r="E10" s="9">
        <v>1</v>
      </c>
      <c r="F10" s="9">
        <v>148</v>
      </c>
      <c r="G10" s="9">
        <v>64</v>
      </c>
      <c r="H10" s="10">
        <v>182</v>
      </c>
      <c r="I10" s="10">
        <v>403</v>
      </c>
      <c r="J10" s="2" t="s">
        <v>54</v>
      </c>
    </row>
    <row r="11" spans="1:10" ht="15.5" x14ac:dyDescent="0.35">
      <c r="A11" s="7">
        <v>6</v>
      </c>
      <c r="B11" s="8" t="s">
        <v>23</v>
      </c>
      <c r="C11" s="8" t="s">
        <v>64</v>
      </c>
      <c r="D11" s="9">
        <v>14</v>
      </c>
      <c r="E11" s="9">
        <v>1</v>
      </c>
      <c r="F11" s="9">
        <v>84</v>
      </c>
      <c r="G11" s="9">
        <v>99</v>
      </c>
      <c r="H11" s="10">
        <v>71</v>
      </c>
      <c r="I11" s="10">
        <v>269</v>
      </c>
    </row>
    <row r="12" spans="1:10" ht="15.5" x14ac:dyDescent="0.35">
      <c r="A12" s="3">
        <v>7</v>
      </c>
      <c r="B12" s="8" t="s">
        <v>24</v>
      </c>
      <c r="C12" s="8" t="s">
        <v>65</v>
      </c>
      <c r="D12" s="9">
        <v>6</v>
      </c>
      <c r="E12" s="9">
        <v>0</v>
      </c>
      <c r="F12" s="9">
        <v>11</v>
      </c>
      <c r="G12" s="9">
        <v>9</v>
      </c>
      <c r="H12" s="10">
        <v>62</v>
      </c>
      <c r="I12" s="10">
        <v>88</v>
      </c>
    </row>
    <row r="13" spans="1:10" ht="15.5" x14ac:dyDescent="0.35">
      <c r="A13" s="7">
        <v>8</v>
      </c>
      <c r="B13" s="8" t="s">
        <v>25</v>
      </c>
      <c r="C13" s="8" t="s">
        <v>66</v>
      </c>
      <c r="D13" s="9">
        <v>0</v>
      </c>
      <c r="E13" s="9">
        <v>0</v>
      </c>
      <c r="F13" s="9">
        <v>26</v>
      </c>
      <c r="G13" s="9">
        <v>11</v>
      </c>
      <c r="H13" s="10">
        <v>78</v>
      </c>
      <c r="I13" s="10">
        <v>115</v>
      </c>
    </row>
    <row r="14" spans="1:10" ht="15.5" x14ac:dyDescent="0.35">
      <c r="A14" s="3">
        <v>9</v>
      </c>
      <c r="B14" s="8" t="s">
        <v>26</v>
      </c>
      <c r="C14" s="8" t="s">
        <v>67</v>
      </c>
      <c r="D14" s="9">
        <v>2</v>
      </c>
      <c r="E14" s="9">
        <v>0</v>
      </c>
      <c r="F14" s="9">
        <v>377</v>
      </c>
      <c r="G14" s="9">
        <v>240</v>
      </c>
      <c r="H14" s="10">
        <v>405</v>
      </c>
      <c r="I14" s="10">
        <v>1024</v>
      </c>
    </row>
    <row r="15" spans="1:10" ht="15.5" x14ac:dyDescent="0.35">
      <c r="A15" s="7">
        <v>10</v>
      </c>
      <c r="B15" s="8" t="s">
        <v>28</v>
      </c>
      <c r="C15" s="8" t="s">
        <v>68</v>
      </c>
      <c r="D15" s="9">
        <v>4</v>
      </c>
      <c r="E15" s="9">
        <v>0</v>
      </c>
      <c r="F15" s="9">
        <v>66</v>
      </c>
      <c r="G15" s="9">
        <v>19</v>
      </c>
      <c r="H15" s="10">
        <v>63</v>
      </c>
      <c r="I15" s="10">
        <v>152</v>
      </c>
    </row>
    <row r="16" spans="1:10" ht="15.5" x14ac:dyDescent="0.35">
      <c r="A16" s="3">
        <v>11</v>
      </c>
      <c r="B16" s="8" t="s">
        <v>29</v>
      </c>
      <c r="C16" s="8" t="s">
        <v>105</v>
      </c>
      <c r="D16" s="9">
        <v>1</v>
      </c>
      <c r="E16" s="9">
        <v>0</v>
      </c>
      <c r="F16" s="9">
        <v>24</v>
      </c>
      <c r="G16" s="9">
        <v>0</v>
      </c>
      <c r="H16" s="10">
        <v>16</v>
      </c>
      <c r="I16" s="10">
        <v>41</v>
      </c>
    </row>
    <row r="17" spans="1:9" ht="15.5" x14ac:dyDescent="0.35">
      <c r="A17" s="7">
        <v>12</v>
      </c>
      <c r="B17" s="8" t="s">
        <v>30</v>
      </c>
      <c r="C17" s="8" t="s">
        <v>69</v>
      </c>
      <c r="D17" s="9">
        <v>0</v>
      </c>
      <c r="E17" s="9">
        <v>1</v>
      </c>
      <c r="F17" s="9">
        <v>22</v>
      </c>
      <c r="G17" s="9">
        <v>5</v>
      </c>
      <c r="H17" s="10">
        <v>46</v>
      </c>
      <c r="I17" s="10">
        <v>74</v>
      </c>
    </row>
    <row r="18" spans="1:9" ht="15.5" x14ac:dyDescent="0.35">
      <c r="A18" s="3">
        <v>13</v>
      </c>
      <c r="B18" s="8" t="s">
        <v>4</v>
      </c>
      <c r="C18" s="8" t="s">
        <v>70</v>
      </c>
      <c r="D18" s="9">
        <v>22</v>
      </c>
      <c r="E18" s="9">
        <v>1</v>
      </c>
      <c r="F18" s="9">
        <v>241</v>
      </c>
      <c r="G18" s="9">
        <v>118</v>
      </c>
      <c r="H18" s="10">
        <v>372</v>
      </c>
      <c r="I18" s="10">
        <v>754</v>
      </c>
    </row>
    <row r="19" spans="1:9" ht="15.5" x14ac:dyDescent="0.35">
      <c r="A19" s="7">
        <v>14</v>
      </c>
      <c r="B19" s="8" t="s">
        <v>31</v>
      </c>
      <c r="C19" s="8" t="s">
        <v>71</v>
      </c>
      <c r="D19" s="9">
        <v>3</v>
      </c>
      <c r="E19" s="9">
        <v>0</v>
      </c>
      <c r="F19" s="9">
        <v>327</v>
      </c>
      <c r="G19" s="9">
        <v>189</v>
      </c>
      <c r="H19" s="10">
        <v>406</v>
      </c>
      <c r="I19" s="10">
        <v>925</v>
      </c>
    </row>
    <row r="20" spans="1:9" ht="15.5" x14ac:dyDescent="0.35">
      <c r="A20" s="3">
        <v>15</v>
      </c>
      <c r="B20" s="8" t="s">
        <v>5</v>
      </c>
      <c r="C20" s="8" t="s">
        <v>72</v>
      </c>
      <c r="D20" s="9">
        <v>6</v>
      </c>
      <c r="E20" s="9">
        <v>0</v>
      </c>
      <c r="F20" s="9">
        <v>10</v>
      </c>
      <c r="G20" s="9">
        <v>0</v>
      </c>
      <c r="H20" s="10">
        <v>39</v>
      </c>
      <c r="I20" s="10">
        <v>55</v>
      </c>
    </row>
    <row r="21" spans="1:9" ht="15.5" x14ac:dyDescent="0.35">
      <c r="A21" s="7">
        <v>16</v>
      </c>
      <c r="B21" s="8" t="s">
        <v>32</v>
      </c>
      <c r="C21" s="8" t="s">
        <v>73</v>
      </c>
      <c r="D21" s="9">
        <v>3</v>
      </c>
      <c r="E21" s="9">
        <v>0</v>
      </c>
      <c r="F21" s="9">
        <v>88</v>
      </c>
      <c r="G21" s="9">
        <v>30</v>
      </c>
      <c r="H21" s="10">
        <v>72</v>
      </c>
      <c r="I21" s="10">
        <v>193</v>
      </c>
    </row>
    <row r="22" spans="1:9" ht="15.5" x14ac:dyDescent="0.35">
      <c r="A22" s="3">
        <v>17</v>
      </c>
      <c r="B22" s="8" t="s">
        <v>6</v>
      </c>
      <c r="C22" s="8" t="s">
        <v>74</v>
      </c>
      <c r="D22" s="9">
        <v>14</v>
      </c>
      <c r="E22" s="9">
        <v>2</v>
      </c>
      <c r="F22" s="9">
        <v>56</v>
      </c>
      <c r="G22" s="9">
        <v>37</v>
      </c>
      <c r="H22" s="10">
        <v>137</v>
      </c>
      <c r="I22" s="10">
        <v>246</v>
      </c>
    </row>
    <row r="23" spans="1:9" ht="15.5" x14ac:dyDescent="0.35">
      <c r="A23" s="7">
        <v>18</v>
      </c>
      <c r="B23" s="8" t="s">
        <v>33</v>
      </c>
      <c r="C23" s="8" t="s">
        <v>98</v>
      </c>
      <c r="D23" s="9">
        <v>4</v>
      </c>
      <c r="E23" s="9">
        <v>0</v>
      </c>
      <c r="F23" s="9">
        <v>60</v>
      </c>
      <c r="G23" s="9">
        <v>45</v>
      </c>
      <c r="H23" s="10">
        <v>185</v>
      </c>
      <c r="I23" s="10">
        <v>294</v>
      </c>
    </row>
    <row r="24" spans="1:9" ht="15.5" x14ac:dyDescent="0.35">
      <c r="A24" s="3">
        <v>19</v>
      </c>
      <c r="B24" s="8" t="s">
        <v>7</v>
      </c>
      <c r="C24" s="8" t="s">
        <v>75</v>
      </c>
      <c r="D24" s="9">
        <v>2</v>
      </c>
      <c r="E24" s="9">
        <v>0</v>
      </c>
      <c r="F24" s="9">
        <v>11</v>
      </c>
      <c r="G24" s="9">
        <v>3</v>
      </c>
      <c r="H24" s="10">
        <v>24</v>
      </c>
      <c r="I24" s="10">
        <v>40</v>
      </c>
    </row>
    <row r="25" spans="1:9" ht="15.5" x14ac:dyDescent="0.35">
      <c r="A25" s="7">
        <v>20</v>
      </c>
      <c r="B25" s="8" t="s">
        <v>8</v>
      </c>
      <c r="C25" s="8" t="s">
        <v>76</v>
      </c>
      <c r="D25" s="9">
        <v>15</v>
      </c>
      <c r="E25" s="9">
        <v>1</v>
      </c>
      <c r="F25" s="9">
        <v>20</v>
      </c>
      <c r="G25" s="9">
        <v>37</v>
      </c>
      <c r="H25" s="10">
        <v>49</v>
      </c>
      <c r="I25" s="10">
        <v>122</v>
      </c>
    </row>
    <row r="26" spans="1:9" ht="15.5" x14ac:dyDescent="0.35">
      <c r="A26" s="3">
        <v>21</v>
      </c>
      <c r="B26" s="8" t="s">
        <v>9</v>
      </c>
      <c r="C26" s="8" t="s">
        <v>77</v>
      </c>
      <c r="D26" s="9">
        <v>42</v>
      </c>
      <c r="E26" s="9">
        <v>1</v>
      </c>
      <c r="F26" s="9">
        <v>26</v>
      </c>
      <c r="G26" s="9">
        <v>16</v>
      </c>
      <c r="H26" s="10">
        <v>41</v>
      </c>
      <c r="I26" s="10">
        <v>126</v>
      </c>
    </row>
    <row r="27" spans="1:9" ht="15.5" x14ac:dyDescent="0.35">
      <c r="A27" s="7">
        <v>22</v>
      </c>
      <c r="B27" s="8" t="s">
        <v>10</v>
      </c>
      <c r="C27" s="8" t="s">
        <v>78</v>
      </c>
      <c r="D27" s="9">
        <v>12</v>
      </c>
      <c r="E27" s="9">
        <v>0</v>
      </c>
      <c r="F27" s="9">
        <v>10</v>
      </c>
      <c r="G27" s="9">
        <v>5</v>
      </c>
      <c r="H27" s="10">
        <v>32</v>
      </c>
      <c r="I27" s="10">
        <v>59</v>
      </c>
    </row>
    <row r="28" spans="1:9" ht="15.5" x14ac:dyDescent="0.35">
      <c r="A28" s="3">
        <v>23</v>
      </c>
      <c r="B28" s="8" t="s">
        <v>34</v>
      </c>
      <c r="C28" s="8" t="s">
        <v>79</v>
      </c>
      <c r="D28" s="9">
        <v>8</v>
      </c>
      <c r="E28" s="9">
        <v>0</v>
      </c>
      <c r="F28" s="9">
        <v>22</v>
      </c>
      <c r="G28" s="9">
        <v>1</v>
      </c>
      <c r="H28" s="10">
        <v>15</v>
      </c>
      <c r="I28" s="10">
        <v>46</v>
      </c>
    </row>
    <row r="29" spans="1:9" ht="15.5" x14ac:dyDescent="0.35">
      <c r="A29" s="7">
        <v>24</v>
      </c>
      <c r="B29" s="8" t="s">
        <v>11</v>
      </c>
      <c r="C29" s="8" t="s">
        <v>99</v>
      </c>
      <c r="D29" s="9">
        <v>4</v>
      </c>
      <c r="E29" s="9">
        <v>1</v>
      </c>
      <c r="F29" s="9">
        <v>197</v>
      </c>
      <c r="G29" s="9">
        <v>284</v>
      </c>
      <c r="H29" s="10">
        <v>340</v>
      </c>
      <c r="I29" s="10">
        <v>826</v>
      </c>
    </row>
    <row r="30" spans="1:9" ht="15.5" x14ac:dyDescent="0.35">
      <c r="A30" s="3">
        <v>25</v>
      </c>
      <c r="B30" s="8" t="s">
        <v>12</v>
      </c>
      <c r="C30" s="8" t="s">
        <v>106</v>
      </c>
      <c r="D30" s="9">
        <v>0</v>
      </c>
      <c r="E30" s="9">
        <v>6</v>
      </c>
      <c r="F30" s="9">
        <v>120</v>
      </c>
      <c r="G30" s="9">
        <v>132</v>
      </c>
      <c r="H30" s="10">
        <v>127</v>
      </c>
      <c r="I30" s="10">
        <v>385</v>
      </c>
    </row>
    <row r="31" spans="1:9" ht="15.5" x14ac:dyDescent="0.35">
      <c r="A31" s="7">
        <v>26</v>
      </c>
      <c r="B31" s="8" t="s">
        <v>35</v>
      </c>
      <c r="C31" s="8" t="s">
        <v>80</v>
      </c>
      <c r="D31" s="9">
        <v>2</v>
      </c>
      <c r="E31" s="9">
        <v>1</v>
      </c>
      <c r="F31" s="9">
        <v>98</v>
      </c>
      <c r="G31" s="9">
        <v>34</v>
      </c>
      <c r="H31" s="10">
        <v>119</v>
      </c>
      <c r="I31" s="10">
        <v>254</v>
      </c>
    </row>
    <row r="32" spans="1:9" ht="15.5" x14ac:dyDescent="0.35">
      <c r="A32" s="3">
        <v>27</v>
      </c>
      <c r="B32" s="8" t="s">
        <v>36</v>
      </c>
      <c r="C32" s="8" t="s">
        <v>81</v>
      </c>
      <c r="D32" s="9">
        <v>3</v>
      </c>
      <c r="E32" s="9">
        <v>0</v>
      </c>
      <c r="F32" s="9">
        <v>24</v>
      </c>
      <c r="G32" s="9">
        <v>17</v>
      </c>
      <c r="H32" s="10">
        <v>62</v>
      </c>
      <c r="I32" s="10">
        <v>106</v>
      </c>
    </row>
    <row r="33" spans="1:10" ht="15.5" x14ac:dyDescent="0.35">
      <c r="A33" s="7">
        <v>28</v>
      </c>
      <c r="B33" s="8" t="s">
        <v>37</v>
      </c>
      <c r="C33" s="8" t="s">
        <v>82</v>
      </c>
      <c r="D33" s="9">
        <v>0</v>
      </c>
      <c r="E33" s="9">
        <v>0</v>
      </c>
      <c r="F33" s="9">
        <v>103</v>
      </c>
      <c r="G33" s="9">
        <v>63</v>
      </c>
      <c r="H33" s="10">
        <v>182</v>
      </c>
      <c r="I33" s="10">
        <v>348</v>
      </c>
    </row>
    <row r="34" spans="1:10" ht="15.5" x14ac:dyDescent="0.35">
      <c r="A34" s="3">
        <v>29</v>
      </c>
      <c r="B34" s="8" t="s">
        <v>38</v>
      </c>
      <c r="C34" s="8" t="s">
        <v>100</v>
      </c>
      <c r="D34" s="9">
        <v>1</v>
      </c>
      <c r="E34" s="9">
        <v>0</v>
      </c>
      <c r="F34" s="9">
        <v>35</v>
      </c>
      <c r="G34" s="9">
        <v>25</v>
      </c>
      <c r="H34" s="10">
        <v>96</v>
      </c>
      <c r="I34" s="10">
        <v>157</v>
      </c>
    </row>
    <row r="35" spans="1:10" ht="15.5" x14ac:dyDescent="0.35">
      <c r="A35" s="7">
        <v>30</v>
      </c>
      <c r="B35" s="8" t="s">
        <v>13</v>
      </c>
      <c r="C35" s="8" t="s">
        <v>83</v>
      </c>
      <c r="D35" s="9">
        <v>1</v>
      </c>
      <c r="E35" s="9">
        <v>2</v>
      </c>
      <c r="F35" s="9">
        <v>12</v>
      </c>
      <c r="G35" s="9">
        <v>4</v>
      </c>
      <c r="H35" s="10">
        <v>20</v>
      </c>
      <c r="I35" s="10">
        <v>39</v>
      </c>
    </row>
    <row r="36" spans="1:10" ht="15.5" x14ac:dyDescent="0.35">
      <c r="A36" s="3">
        <v>31</v>
      </c>
      <c r="B36" s="8" t="s">
        <v>14</v>
      </c>
      <c r="C36" s="8" t="s">
        <v>84</v>
      </c>
      <c r="D36" s="9">
        <v>0</v>
      </c>
      <c r="E36" s="9">
        <v>0</v>
      </c>
      <c r="F36" s="9">
        <v>121</v>
      </c>
      <c r="G36" s="9">
        <v>28</v>
      </c>
      <c r="H36" s="10">
        <v>135</v>
      </c>
      <c r="I36" s="10">
        <v>284</v>
      </c>
    </row>
    <row r="37" spans="1:10" ht="15.5" x14ac:dyDescent="0.35">
      <c r="A37" s="7">
        <v>32</v>
      </c>
      <c r="B37" s="8" t="s">
        <v>39</v>
      </c>
      <c r="C37" s="8" t="s">
        <v>101</v>
      </c>
      <c r="D37" s="9">
        <v>30</v>
      </c>
      <c r="E37" s="9">
        <v>0</v>
      </c>
      <c r="F37" s="9">
        <v>21</v>
      </c>
      <c r="G37" s="9">
        <v>23</v>
      </c>
      <c r="H37" s="10">
        <v>50</v>
      </c>
      <c r="I37" s="10">
        <v>124</v>
      </c>
    </row>
    <row r="38" spans="1:10" ht="15.5" x14ac:dyDescent="0.35">
      <c r="A38" s="3">
        <v>33</v>
      </c>
      <c r="B38" s="8" t="s">
        <v>15</v>
      </c>
      <c r="C38" s="8" t="s">
        <v>85</v>
      </c>
      <c r="D38" s="9">
        <v>8</v>
      </c>
      <c r="E38" s="9">
        <v>0</v>
      </c>
      <c r="F38" s="9">
        <v>47</v>
      </c>
      <c r="G38" s="9">
        <v>37</v>
      </c>
      <c r="H38" s="10">
        <v>90</v>
      </c>
      <c r="I38" s="10">
        <v>182</v>
      </c>
    </row>
    <row r="39" spans="1:10" ht="15.5" x14ac:dyDescent="0.35">
      <c r="A39" s="7">
        <v>34</v>
      </c>
      <c r="B39" s="8" t="s">
        <v>16</v>
      </c>
      <c r="C39" s="8" t="s">
        <v>86</v>
      </c>
      <c r="D39" s="9">
        <v>4</v>
      </c>
      <c r="E39" s="9">
        <v>0</v>
      </c>
      <c r="F39" s="9">
        <v>58</v>
      </c>
      <c r="G39" s="9">
        <v>33</v>
      </c>
      <c r="H39" s="10">
        <v>125</v>
      </c>
      <c r="I39" s="10">
        <v>220</v>
      </c>
    </row>
    <row r="40" spans="1:10" ht="15.5" x14ac:dyDescent="0.35">
      <c r="A40" s="3">
        <v>35</v>
      </c>
      <c r="B40" s="8" t="s">
        <v>17</v>
      </c>
      <c r="C40" s="8" t="s">
        <v>87</v>
      </c>
      <c r="D40" s="9">
        <v>0</v>
      </c>
      <c r="E40" s="9">
        <v>0</v>
      </c>
      <c r="F40" s="9">
        <v>90</v>
      </c>
      <c r="G40" s="9">
        <v>105</v>
      </c>
      <c r="H40" s="10">
        <v>144</v>
      </c>
      <c r="I40" s="10">
        <v>339</v>
      </c>
    </row>
    <row r="41" spans="1:10" ht="15.5" x14ac:dyDescent="0.35">
      <c r="A41" s="7">
        <v>36</v>
      </c>
      <c r="B41" s="8" t="s">
        <v>18</v>
      </c>
      <c r="C41" s="8" t="s">
        <v>88</v>
      </c>
      <c r="D41" s="9">
        <v>0</v>
      </c>
      <c r="E41" s="9">
        <v>0</v>
      </c>
      <c r="F41" s="9">
        <v>5</v>
      </c>
      <c r="G41" s="9">
        <v>3</v>
      </c>
      <c r="H41" s="10">
        <v>7</v>
      </c>
      <c r="I41" s="10">
        <v>15</v>
      </c>
    </row>
    <row r="42" spans="1:10" ht="15.5" x14ac:dyDescent="0.35">
      <c r="A42" s="3">
        <v>37</v>
      </c>
      <c r="B42" s="8" t="s">
        <v>40</v>
      </c>
      <c r="C42" s="8" t="s">
        <v>102</v>
      </c>
      <c r="D42" s="9">
        <v>2</v>
      </c>
      <c r="E42" s="9">
        <v>0</v>
      </c>
      <c r="F42" s="9">
        <v>212</v>
      </c>
      <c r="G42" s="9">
        <v>35</v>
      </c>
      <c r="H42" s="10">
        <v>455</v>
      </c>
      <c r="I42" s="10">
        <v>704</v>
      </c>
    </row>
    <row r="43" spans="1:10" ht="15.5" x14ac:dyDescent="0.35">
      <c r="A43" s="7">
        <v>38</v>
      </c>
      <c r="B43" s="8" t="s">
        <v>19</v>
      </c>
      <c r="C43" s="8" t="s">
        <v>89</v>
      </c>
      <c r="D43" s="9">
        <v>3</v>
      </c>
      <c r="E43" s="9">
        <v>0</v>
      </c>
      <c r="F43" s="9">
        <v>26</v>
      </c>
      <c r="G43" s="9">
        <v>9</v>
      </c>
      <c r="H43" s="10">
        <v>53</v>
      </c>
      <c r="I43" s="10">
        <v>91</v>
      </c>
    </row>
    <row r="44" spans="1:10" ht="15.5" x14ac:dyDescent="0.35">
      <c r="A44" s="3">
        <v>39</v>
      </c>
      <c r="B44" s="8" t="s">
        <v>41</v>
      </c>
      <c r="C44" s="8" t="s">
        <v>90</v>
      </c>
      <c r="D44" s="9">
        <v>8</v>
      </c>
      <c r="E44" s="9">
        <v>0</v>
      </c>
      <c r="F44" s="9">
        <v>62</v>
      </c>
      <c r="G44" s="9">
        <v>51</v>
      </c>
      <c r="H44" s="10">
        <v>95</v>
      </c>
      <c r="I44" s="10">
        <v>216</v>
      </c>
    </row>
    <row r="45" spans="1:10" ht="15.5" x14ac:dyDescent="0.35">
      <c r="A45" s="7">
        <v>40</v>
      </c>
      <c r="B45" s="8" t="s">
        <v>20</v>
      </c>
      <c r="C45" s="8" t="s">
        <v>91</v>
      </c>
      <c r="D45" s="9">
        <v>4</v>
      </c>
      <c r="E45" s="9">
        <v>0</v>
      </c>
      <c r="F45" s="9">
        <v>17</v>
      </c>
      <c r="G45" s="9">
        <v>15</v>
      </c>
      <c r="H45" s="10">
        <v>27</v>
      </c>
      <c r="I45" s="10">
        <v>63</v>
      </c>
    </row>
    <row r="46" spans="1:10" ht="16" thickBot="1" x14ac:dyDescent="0.4">
      <c r="A46" s="3">
        <v>41</v>
      </c>
      <c r="B46" s="11" t="s">
        <v>21</v>
      </c>
      <c r="C46" s="8" t="s">
        <v>103</v>
      </c>
      <c r="D46" s="12">
        <v>4</v>
      </c>
      <c r="E46" s="12">
        <v>0</v>
      </c>
      <c r="F46" s="12">
        <v>15</v>
      </c>
      <c r="G46" s="12">
        <v>34</v>
      </c>
      <c r="H46" s="13">
        <v>52</v>
      </c>
      <c r="I46" s="13">
        <v>105</v>
      </c>
    </row>
    <row r="47" spans="1:10" ht="15" customHeight="1" thickBot="1" x14ac:dyDescent="0.4">
      <c r="A47" s="27"/>
      <c r="B47" s="28"/>
      <c r="C47" s="30" t="s">
        <v>42</v>
      </c>
      <c r="D47" s="31">
        <f>SUM(D6:D46)</f>
        <v>251</v>
      </c>
      <c r="E47" s="32">
        <f>SUM(E6:E46)</f>
        <v>18</v>
      </c>
      <c r="F47" s="32">
        <f>SUM(F6:F46)</f>
        <v>3117</v>
      </c>
      <c r="G47" s="32">
        <f>SUM(G6:G46)</f>
        <v>2126</v>
      </c>
      <c r="H47" s="32">
        <f>SUM(H6:H46)</f>
        <v>4887</v>
      </c>
      <c r="I47" s="33">
        <f>SUM(I6:I46)</f>
        <v>10399</v>
      </c>
      <c r="J47" s="16"/>
    </row>
    <row r="51" spans="1:2" ht="15" customHeight="1" x14ac:dyDescent="0.35">
      <c r="A51" s="21" t="s">
        <v>55</v>
      </c>
      <c r="B51" s="22"/>
    </row>
    <row r="52" spans="1:2" ht="15" customHeight="1" x14ac:dyDescent="0.35">
      <c r="A52" s="21"/>
      <c r="B52" s="26" t="s">
        <v>57</v>
      </c>
    </row>
    <row r="53" spans="1:2" ht="15" customHeight="1" x14ac:dyDescent="0.35">
      <c r="A53" s="21"/>
      <c r="B53" s="26" t="s">
        <v>56</v>
      </c>
    </row>
  </sheetData>
  <mergeCells count="9">
    <mergeCell ref="H3:H5"/>
    <mergeCell ref="I3:I5"/>
    <mergeCell ref="A1:I2"/>
    <mergeCell ref="C3:C5"/>
    <mergeCell ref="D3:G3"/>
    <mergeCell ref="A3:A5"/>
    <mergeCell ref="B3:B5"/>
    <mergeCell ref="D4:E4"/>
    <mergeCell ref="F4:G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6"/>
  <sheetViews>
    <sheetView workbookViewId="0">
      <selection activeCell="L41" sqref="L41"/>
    </sheetView>
  </sheetViews>
  <sheetFormatPr defaultColWidth="9" defaultRowHeight="13.5" x14ac:dyDescent="0.35"/>
  <cols>
    <col min="1" max="1" width="4.83203125" style="2" customWidth="1"/>
    <col min="2" max="2" width="19.25" style="19" bestFit="1" customWidth="1"/>
    <col min="3" max="3" width="21.33203125" style="20" bestFit="1" customWidth="1"/>
    <col min="4" max="4" width="8" style="20" bestFit="1" customWidth="1"/>
    <col min="5" max="5" width="10.25" style="20" bestFit="1" customWidth="1"/>
    <col min="6" max="8" width="12" style="20" customWidth="1"/>
    <col min="9" max="16384" width="9" style="2"/>
  </cols>
  <sheetData>
    <row r="1" spans="1:9" ht="15" customHeight="1" x14ac:dyDescent="0.35">
      <c r="A1" s="44" t="s">
        <v>109</v>
      </c>
      <c r="B1" s="45"/>
      <c r="C1" s="45"/>
      <c r="D1" s="45"/>
      <c r="E1" s="45"/>
      <c r="F1" s="45"/>
      <c r="G1" s="45"/>
      <c r="H1" s="45"/>
      <c r="I1" s="45"/>
    </row>
    <row r="2" spans="1:9" ht="15" customHeight="1" thickBot="1" x14ac:dyDescent="0.4">
      <c r="A2" s="46"/>
      <c r="B2" s="47"/>
      <c r="C2" s="47"/>
      <c r="D2" s="47"/>
      <c r="E2" s="47"/>
      <c r="F2" s="47"/>
      <c r="G2" s="47"/>
      <c r="H2" s="47"/>
      <c r="I2" s="47"/>
    </row>
    <row r="3" spans="1:9" ht="15.5" x14ac:dyDescent="0.35">
      <c r="A3" s="48" t="s">
        <v>43</v>
      </c>
      <c r="B3" s="51" t="s">
        <v>27</v>
      </c>
      <c r="C3" s="38" t="s">
        <v>104</v>
      </c>
      <c r="D3" s="38" t="s">
        <v>45</v>
      </c>
      <c r="E3" s="38"/>
      <c r="F3" s="38"/>
      <c r="G3" s="38"/>
      <c r="H3" s="38" t="s">
        <v>46</v>
      </c>
      <c r="I3" s="41" t="s">
        <v>47</v>
      </c>
    </row>
    <row r="4" spans="1:9" ht="15.5" x14ac:dyDescent="0.35">
      <c r="A4" s="49"/>
      <c r="B4" s="52"/>
      <c r="C4" s="39"/>
      <c r="D4" s="39" t="s">
        <v>48</v>
      </c>
      <c r="E4" s="39"/>
      <c r="F4" s="39" t="s">
        <v>49</v>
      </c>
      <c r="G4" s="39"/>
      <c r="H4" s="39"/>
      <c r="I4" s="42"/>
    </row>
    <row r="5" spans="1:9" ht="31.5" thickBot="1" x14ac:dyDescent="0.4">
      <c r="A5" s="50"/>
      <c r="B5" s="53"/>
      <c r="C5" s="40"/>
      <c r="D5" s="34" t="s">
        <v>50</v>
      </c>
      <c r="E5" s="34" t="s">
        <v>51</v>
      </c>
      <c r="F5" s="34" t="s">
        <v>52</v>
      </c>
      <c r="G5" s="35" t="s">
        <v>53</v>
      </c>
      <c r="H5" s="40"/>
      <c r="I5" s="43"/>
    </row>
    <row r="6" spans="1:9" ht="15.5" x14ac:dyDescent="0.35">
      <c r="A6" s="36">
        <v>1</v>
      </c>
      <c r="B6" s="4" t="s">
        <v>27</v>
      </c>
      <c r="C6" s="8" t="s">
        <v>92</v>
      </c>
      <c r="D6" s="5">
        <v>0</v>
      </c>
      <c r="E6" s="5">
        <v>0</v>
      </c>
      <c r="F6" s="5">
        <v>637</v>
      </c>
      <c r="G6" s="5">
        <v>420</v>
      </c>
      <c r="H6" s="6">
        <v>694</v>
      </c>
      <c r="I6" s="6">
        <v>1751</v>
      </c>
    </row>
    <row r="7" spans="1:9" ht="15.5" x14ac:dyDescent="0.35">
      <c r="A7" s="7">
        <v>2</v>
      </c>
      <c r="B7" s="8" t="s">
        <v>27</v>
      </c>
      <c r="C7" s="8" t="s">
        <v>93</v>
      </c>
      <c r="D7" s="9">
        <v>0</v>
      </c>
      <c r="E7" s="9">
        <v>0</v>
      </c>
      <c r="F7" s="9">
        <v>386</v>
      </c>
      <c r="G7" s="9">
        <v>171</v>
      </c>
      <c r="H7" s="10">
        <v>627</v>
      </c>
      <c r="I7" s="10">
        <v>1184</v>
      </c>
    </row>
    <row r="8" spans="1:9" ht="15.5" x14ac:dyDescent="0.35">
      <c r="A8" s="7">
        <v>3</v>
      </c>
      <c r="B8" s="8" t="s">
        <v>27</v>
      </c>
      <c r="C8" s="8" t="s">
        <v>94</v>
      </c>
      <c r="D8" s="9">
        <v>0</v>
      </c>
      <c r="E8" s="9">
        <v>0</v>
      </c>
      <c r="F8" s="9">
        <v>534</v>
      </c>
      <c r="G8" s="9">
        <v>533</v>
      </c>
      <c r="H8" s="10">
        <v>806</v>
      </c>
      <c r="I8" s="10">
        <v>1873</v>
      </c>
    </row>
    <row r="9" spans="1:9" ht="15.5" x14ac:dyDescent="0.35">
      <c r="A9" s="7">
        <v>4</v>
      </c>
      <c r="B9" s="8" t="s">
        <v>27</v>
      </c>
      <c r="C9" s="8" t="s">
        <v>95</v>
      </c>
      <c r="D9" s="9">
        <v>0</v>
      </c>
      <c r="E9" s="9">
        <v>0</v>
      </c>
      <c r="F9" s="9">
        <v>286</v>
      </c>
      <c r="G9" s="9">
        <v>535</v>
      </c>
      <c r="H9" s="10">
        <v>449</v>
      </c>
      <c r="I9" s="10">
        <v>1270</v>
      </c>
    </row>
    <row r="10" spans="1:9" ht="15.5" x14ac:dyDescent="0.35">
      <c r="A10" s="7">
        <v>5</v>
      </c>
      <c r="B10" s="8" t="s">
        <v>27</v>
      </c>
      <c r="C10" s="8" t="s">
        <v>96</v>
      </c>
      <c r="D10" s="9">
        <v>0</v>
      </c>
      <c r="E10" s="9">
        <v>0</v>
      </c>
      <c r="F10" s="9">
        <v>176</v>
      </c>
      <c r="G10" s="9">
        <v>139</v>
      </c>
      <c r="H10" s="10">
        <v>272</v>
      </c>
      <c r="I10" s="10">
        <v>587</v>
      </c>
    </row>
    <row r="11" spans="1:9" ht="16" thickBot="1" x14ac:dyDescent="0.4">
      <c r="A11" s="7">
        <v>6</v>
      </c>
      <c r="B11" s="8" t="s">
        <v>27</v>
      </c>
      <c r="C11" s="8" t="s">
        <v>97</v>
      </c>
      <c r="D11" s="9">
        <v>0</v>
      </c>
      <c r="E11" s="9">
        <v>0</v>
      </c>
      <c r="F11" s="9">
        <v>360</v>
      </c>
      <c r="G11" s="9">
        <v>382</v>
      </c>
      <c r="H11" s="10">
        <v>617</v>
      </c>
      <c r="I11" s="10">
        <v>1359</v>
      </c>
    </row>
    <row r="12" spans="1:9" ht="15" customHeight="1" thickBot="1" x14ac:dyDescent="0.4">
      <c r="A12" s="37" t="s">
        <v>107</v>
      </c>
      <c r="B12" s="28"/>
      <c r="C12" s="29"/>
      <c r="D12" s="14">
        <v>0</v>
      </c>
      <c r="E12" s="14">
        <v>0</v>
      </c>
      <c r="F12" s="14">
        <f>SUM(F6:F11)</f>
        <v>2379</v>
      </c>
      <c r="G12" s="14">
        <f t="shared" ref="G12:I12" si="0">SUM(G6:G11)</f>
        <v>2180</v>
      </c>
      <c r="H12" s="14">
        <f t="shared" si="0"/>
        <v>3465</v>
      </c>
      <c r="I12" s="14">
        <f t="shared" si="0"/>
        <v>8024</v>
      </c>
    </row>
    <row r="13" spans="1:9" ht="15" customHeight="1" x14ac:dyDescent="0.35">
      <c r="A13" s="1"/>
      <c r="B13" s="17"/>
      <c r="C13" s="18"/>
      <c r="D13" s="18"/>
      <c r="E13" s="18"/>
      <c r="F13" s="18"/>
      <c r="G13" s="18"/>
      <c r="H13" s="15"/>
      <c r="I13" s="15"/>
    </row>
    <row r="14" spans="1:9" ht="15" customHeight="1" x14ac:dyDescent="0.35">
      <c r="A14" s="21" t="s">
        <v>55</v>
      </c>
      <c r="B14" s="22"/>
      <c r="C14" s="23"/>
      <c r="D14" s="23"/>
      <c r="E14" s="23"/>
      <c r="F14" s="23"/>
      <c r="G14" s="24"/>
      <c r="H14" s="25"/>
      <c r="I14" s="1"/>
    </row>
    <row r="15" spans="1:9" ht="15" customHeight="1" x14ac:dyDescent="0.35">
      <c r="A15" s="21"/>
      <c r="B15" s="26" t="s">
        <v>57</v>
      </c>
      <c r="C15" s="23"/>
      <c r="D15" s="23"/>
      <c r="E15" s="23"/>
      <c r="F15" s="23"/>
      <c r="G15" s="24"/>
      <c r="H15" s="25"/>
      <c r="I15" s="1"/>
    </row>
    <row r="16" spans="1:9" ht="15" customHeight="1" x14ac:dyDescent="0.35">
      <c r="A16" s="21"/>
      <c r="B16" s="26" t="s">
        <v>56</v>
      </c>
      <c r="C16" s="23"/>
      <c r="D16" s="23"/>
      <c r="E16" s="23"/>
      <c r="F16" s="23"/>
      <c r="G16" s="24"/>
      <c r="H16" s="25"/>
      <c r="I16" s="1"/>
    </row>
  </sheetData>
  <mergeCells count="9">
    <mergeCell ref="A1:I2"/>
    <mergeCell ref="A3:A5"/>
    <mergeCell ref="B3:B5"/>
    <mergeCell ref="C3:C5"/>
    <mergeCell ref="D3:G3"/>
    <mergeCell ref="H3:H5"/>
    <mergeCell ref="I3:I5"/>
    <mergeCell ref="D4:E4"/>
    <mergeCell ref="F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VANZARI RESEDINTA</vt:lpstr>
      <vt:lpstr>VANZARI SECTOARE BUCURESTI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cp:lastPrinted>2025-08-12T06:03:50Z</cp:lastPrinted>
  <dcterms:created xsi:type="dcterms:W3CDTF">2017-09-01T09:24:59Z</dcterms:created>
  <dcterms:modified xsi:type="dcterms:W3CDTF">2026-05-04T06:35:20Z</dcterms:modified>
</cp:coreProperties>
</file>