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2300"/>
  </bookViews>
  <sheets>
    <sheet name="20171201_dinamica_cer_site_e3" sheetId="1" r:id="rId1"/>
  </sheets>
  <calcPr calcId="145621" refMode="R1C1"/>
</workbook>
</file>

<file path=xl/calcChain.xml><?xml version="1.0" encoding="utf-8"?>
<calcChain xmlns="http://schemas.openxmlformats.org/spreadsheetml/2006/main">
  <c r="E172" i="1" l="1"/>
  <c r="D172" i="1"/>
  <c r="A8" i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<sst xmlns="http://schemas.openxmlformats.org/spreadsheetml/2006/main" count="218" uniqueCount="54">
  <si>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</si>
  <si>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altele</t>
  </si>
  <si>
    <t>informare</t>
  </si>
  <si>
    <t>inscriere</t>
  </si>
  <si>
    <t>receptie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</si>
  <si>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</si>
  <si>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</si>
  <si>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</si>
  <si>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</si>
  <si>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</si>
  <si>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</si>
  <si>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</si>
  <si>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</si>
  <si>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</si>
  <si>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</si>
  <si>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</si>
  <si>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</si>
  <si>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</si>
  <si>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</si>
  <si>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</si>
  <si>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</si>
  <si>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</si>
  <si>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</si>
  <si>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</si>
  <si>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</si>
  <si>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</si>
  <si>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</si>
  <si>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</si>
  <si>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</si>
  <si>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</si>
  <si>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</si>
  <si>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</si>
  <si>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</si>
  <si>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</si>
  <si>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</si>
  <si>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</si>
  <si>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</si>
  <si>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</si>
  <si>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</si>
  <si>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</si>
  <si>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</si>
  <si>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</si>
  <si>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</si>
  <si>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</si>
  <si>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</si>
  <si>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</si>
  <si>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</si>
  <si>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</si>
  <si>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</si>
  <si>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Tip de cerere</t>
  </si>
  <si>
    <t>Online</t>
  </si>
  <si>
    <t>Ghișeu</t>
  </si>
  <si>
    <t>DINAMICĂ OPERAȚIUNI - NOIEMBRIE 2017</t>
  </si>
  <si>
    <t>Notă: Tabelul nu cuprinde numărul ipotecilor, acestea fiind evidențiate într-o statistică separată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</si>
</sst>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0"/>
      <name val="Courier New"/>
      <charset val="238"/>
    </font>
    <font>
      <b/>
      <u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u/>
      <sz val="11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ourier New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</cellStyleXfs>
  <cellXfs count="39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1" fillId="0" borderId="0" xfId="0" applyFont="1" applyProtection="1">
      <protection locked="0"/>
    </xf>
    <xf numFmtId="3" fontId="21" fillId="0" borderId="0" xfId="0" applyNumberFormat="1" applyFont="1" applyAlignment="1" applyProtection="1">
      <alignment horizontal="right" vertical="top"/>
      <protection locked="0"/>
    </xf>
    <xf numFmtId="0" fontId="22" fillId="33" borderId="10" xfId="0" applyFont="1" applyFill="1" applyBorder="1" applyAlignment="1" applyProtection="1">
      <alignment horizontal="center" vertical="center" wrapText="1"/>
      <protection locked="0"/>
    </xf>
    <xf numFmtId="0" fontId="22" fillId="33" borderId="11" xfId="0" applyFont="1" applyFill="1" applyBorder="1" applyAlignment="1" applyProtection="1">
      <alignment horizontal="center" vertical="center" wrapText="1"/>
      <protection locked="0"/>
    </xf>
    <xf numFmtId="0" fontId="20" fillId="33" borderId="10" xfId="0" applyFont="1" applyFill="1" applyBorder="1" applyAlignment="1" applyProtection="1">
      <alignment horizontal="right" vertical="top"/>
      <protection locked="0"/>
    </xf>
    <xf numFmtId="0" fontId="20" fillId="33" borderId="11" xfId="0" applyFont="1" applyFill="1" applyBorder="1" applyAlignment="1" applyProtection="1">
      <alignment horizontal="right" vertical="center"/>
      <protection locked="0"/>
    </xf>
    <xf numFmtId="3" fontId="20" fillId="33" borderId="11" xfId="0" applyNumberFormat="1" applyFont="1" applyFill="1" applyBorder="1" applyAlignment="1" applyProtection="1">
      <alignment horizontal="right" vertical="center"/>
      <protection locked="0"/>
    </xf>
    <xf numFmtId="3" fontId="22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22" fillId="33" borderId="19" xfId="0" applyNumberFormat="1" applyFont="1" applyFill="1" applyBorder="1" applyAlignment="1" applyProtection="1">
      <alignment horizontal="center" vertical="center" wrapText="1"/>
      <protection locked="0"/>
    </xf>
    <xf numFmtId="0" fontId="21" fillId="35" borderId="14" xfId="0" applyFont="1" applyFill="1" applyBorder="1" applyAlignment="1" applyProtection="1">
      <alignment horizontal="righ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0" fontId="21" fillId="35" borderId="13" xfId="0" applyFont="1" applyFill="1" applyBorder="1" applyAlignment="1" applyProtection="1">
      <alignment horizontal="right" vertical="top"/>
      <protection locked="0"/>
    </xf>
    <xf numFmtId="3" fontId="21" fillId="35" borderId="13" xfId="0" applyNumberFormat="1" applyFont="1" applyFill="1" applyBorder="1" applyAlignment="1" applyProtection="1">
      <alignment horizontal="right" vertical="top"/>
      <protection locked="0"/>
    </xf>
    <xf numFmtId="3" fontId="21" fillId="35" borderId="26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20" fillId="33" borderId="11" xfId="0" applyFont="1" applyFill="1" applyBorder="1" applyAlignment="1" applyProtection="1">
      <alignment horizontal="left" vertical="center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23" fillId="0" borderId="20" xfId="0" applyFont="1" applyBorder="1" applyAlignment="1" applyProtection="1">
      <alignment horizontal="center" vertical="center"/>
      <protection locked="0"/>
    </xf>
    <xf numFmtId="0" fontId="23" fillId="0" borderId="21" xfId="0" applyFont="1" applyBorder="1" applyAlignment="1" applyProtection="1">
      <alignment horizontal="center" vertical="center"/>
      <protection locked="0"/>
    </xf>
    <xf numFmtId="0" fontId="23" fillId="0" borderId="22" xfId="0" applyFont="1" applyBorder="1" applyAlignment="1" applyProtection="1">
      <alignment horizontal="center" vertical="center"/>
      <protection locked="0"/>
    </xf>
    <xf numFmtId="0" fontId="23" fillId="0" borderId="23" xfId="0" applyFont="1" applyBorder="1" applyAlignment="1" applyProtection="1">
      <alignment horizontal="center" vertical="center"/>
      <protection locked="0"/>
    </xf>
    <xf numFmtId="0" fontId="23" fillId="0" borderId="24" xfId="0" applyFont="1" applyBorder="1" applyAlignment="1" applyProtection="1">
      <alignment horizontal="center" vertical="center"/>
      <protection locked="0"/>
    </xf>
    <xf numFmtId="0" fontId="23" fillId="0" borderId="25" xfId="0" applyFont="1" applyBorder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3" borderId="12" xfId="0" applyFont="1" applyFill="1" applyBorder="1" applyAlignment="1" applyProtection="1">
      <alignment horizontal="center" vertical="center"/>
      <protection locked="0"/>
    </xf>
    <xf numFmtId="0" fontId="21" fillId="33" borderId="15" xfId="0" applyFont="1" applyFill="1" applyBorder="1" applyAlignment="1" applyProtection="1">
      <alignment horizontal="center" vertical="center"/>
      <protection locked="0"/>
    </xf>
    <xf numFmtId="0" fontId="21" fillId="34" borderId="17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3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0"/>
  <sheetViews>
    <sheetView tabSelected="1" zoomScale="130" zoomScaleNormal="130" workbookViewId="0">
      <selection sqref="A1:E2"/>
    </sheetView>
  </sheetViews>
  <sheetFormatPr defaultRowHeight="15" customHeight="1" x14ac:dyDescent="0.25"/>
  <cols>
    <col min="1" max="1" width="5" style="2" customWidth="1"/>
    <col min="2" max="2" width="14.75" style="2" bestFit="1" customWidth="1"/>
    <col min="3" max="3" width="13.375" style="2" customWidth="1"/>
    <col min="4" max="4" width="15.875" style="2" customWidth="1"/>
    <col min="5" max="5" width="10.875" style="2" customWidth="1"/>
    <col min="6" max="16384" width="9" style="1"/>
  </cols>
  <sheetData>
    <row r="1" spans="1:6" ht="20.25" customHeight="1" x14ac:dyDescent="0.25">
      <c r="A1" s="24" t="s">
        <v>52</v>
      </c>
      <c r="B1" s="25"/>
      <c r="C1" s="25"/>
      <c r="D1" s="25"/>
      <c r="E1" s="26"/>
    </row>
    <row r="2" spans="1:6" s="3" customFormat="1" ht="20.25" customHeight="1" thickBot="1" x14ac:dyDescent="0.3">
      <c r="A2" s="27"/>
      <c r="B2" s="28"/>
      <c r="C2" s="28"/>
      <c r="D2" s="28"/>
      <c r="E2" s="29"/>
      <c r="F2" s="4"/>
    </row>
    <row r="3" spans="1:6" ht="28.5" customHeight="1" thickBot="1" x14ac:dyDescent="0.3">
      <c r="A3" s="9" t="s">
        <v>24</v>
      </c>
      <c r="B3" s="10" t="s">
        <v>25</v>
      </c>
      <c r="C3" s="10" t="s">
        <v>49</v>
      </c>
      <c r="D3" s="14" t="s">
        <v>50</v>
      </c>
      <c r="E3" s="15" t="s">
        <v>51</v>
      </c>
      <c r="F3" s="7"/>
    </row>
    <row r="4" spans="1:6" x14ac:dyDescent="0.25">
      <c r="A4" s="33">
        <v>1</v>
      </c>
      <c r="B4" s="37" t="s">
        <v>0</v>
      </c>
      <c r="C4" s="18" t="s">
        <v>1</v>
      </c>
      <c r="D4" s="19">
        <v>0</v>
      </c>
      <c r="E4" s="20">
        <v>0</v>
      </c>
      <c r="F4" s="7"/>
    </row>
    <row r="5" spans="1:6" x14ac:dyDescent="0.25">
      <c r="A5" s="33"/>
      <c r="B5" s="38"/>
      <c r="C5" s="16" t="s">
        <v>2</v>
      </c>
      <c r="D5" s="17">
        <v>1826</v>
      </c>
      <c r="E5" s="21">
        <v>4291</v>
      </c>
      <c r="F5" s="7"/>
    </row>
    <row r="6" spans="1:6" x14ac:dyDescent="0.25">
      <c r="A6" s="33"/>
      <c r="B6" s="38"/>
      <c r="C6" s="16" t="s">
        <v>3</v>
      </c>
      <c r="D6" s="17">
        <v>1379</v>
      </c>
      <c r="E6" s="21">
        <v>814</v>
      </c>
      <c r="F6" s="7"/>
    </row>
    <row r="7" spans="1:6" x14ac:dyDescent="0.25">
      <c r="A7" s="34"/>
      <c r="B7" s="38"/>
      <c r="C7" s="16" t="s">
        <v>4</v>
      </c>
      <c r="D7" s="17">
        <v>1360</v>
      </c>
      <c r="E7" s="21">
        <v>84</v>
      </c>
      <c r="F7" s="7"/>
    </row>
    <row r="8" spans="1:6" x14ac:dyDescent="0.25">
      <c r="A8" s="32">
        <f>A4+1</f>
        <v>2</v>
      </c>
      <c r="B8" s="35" t="s">
        <v>5</v>
      </c>
      <c r="C8" s="16" t="s">
        <v>1</v>
      </c>
      <c r="D8" s="17">
        <v>0</v>
      </c>
      <c r="E8" s="21">
        <v>0</v>
      </c>
      <c r="F8" s="7"/>
    </row>
    <row r="9" spans="1:6" x14ac:dyDescent="0.25">
      <c r="A9" s="33"/>
      <c r="B9" s="36"/>
      <c r="C9" s="16" t="s">
        <v>2</v>
      </c>
      <c r="D9" s="17">
        <v>4814</v>
      </c>
      <c r="E9" s="21">
        <v>5385</v>
      </c>
      <c r="F9" s="7"/>
    </row>
    <row r="10" spans="1:6" x14ac:dyDescent="0.25">
      <c r="A10" s="33"/>
      <c r="B10" s="36"/>
      <c r="C10" s="16" t="s">
        <v>3</v>
      </c>
      <c r="D10" s="17">
        <v>2262</v>
      </c>
      <c r="E10" s="21">
        <v>2488</v>
      </c>
      <c r="F10" s="7"/>
    </row>
    <row r="11" spans="1:6" x14ac:dyDescent="0.25">
      <c r="A11" s="34"/>
      <c r="B11" s="37"/>
      <c r="C11" s="16" t="s">
        <v>4</v>
      </c>
      <c r="D11" s="17">
        <v>1672</v>
      </c>
      <c r="E11" s="21">
        <v>176</v>
      </c>
      <c r="F11" s="7"/>
    </row>
    <row r="12" spans="1:6" x14ac:dyDescent="0.25">
      <c r="A12" s="32">
        <f t="shared" ref="A12" si="0">A8+1</f>
        <v>3</v>
      </c>
      <c r="B12" s="35" t="s">
        <v>26</v>
      </c>
      <c r="C12" s="16" t="s">
        <v>1</v>
      </c>
      <c r="D12" s="17">
        <v>0</v>
      </c>
      <c r="E12" s="21">
        <v>0</v>
      </c>
      <c r="F12" s="7"/>
    </row>
    <row r="13" spans="1:6" x14ac:dyDescent="0.25">
      <c r="A13" s="33"/>
      <c r="B13" s="36"/>
      <c r="C13" s="16" t="s">
        <v>2</v>
      </c>
      <c r="D13" s="17">
        <v>3695</v>
      </c>
      <c r="E13" s="21">
        <v>2401</v>
      </c>
      <c r="F13" s="7"/>
    </row>
    <row r="14" spans="1:6" x14ac:dyDescent="0.25">
      <c r="A14" s="33"/>
      <c r="B14" s="36"/>
      <c r="C14" s="16" t="s">
        <v>3</v>
      </c>
      <c r="D14" s="17">
        <v>1243</v>
      </c>
      <c r="E14" s="21">
        <v>2044</v>
      </c>
      <c r="F14" s="7"/>
    </row>
    <row r="15" spans="1:6" x14ac:dyDescent="0.25">
      <c r="A15" s="34"/>
      <c r="B15" s="37"/>
      <c r="C15" s="16" t="s">
        <v>4</v>
      </c>
      <c r="D15" s="17">
        <v>1758</v>
      </c>
      <c r="E15" s="21">
        <v>247</v>
      </c>
      <c r="F15" s="7"/>
    </row>
    <row r="16" spans="1:6" x14ac:dyDescent="0.25">
      <c r="A16" s="32">
        <f t="shared" ref="A16" si="1">A12+1</f>
        <v>4</v>
      </c>
      <c r="B16" s="35" t="s">
        <v>27</v>
      </c>
      <c r="C16" s="16" t="s">
        <v>1</v>
      </c>
      <c r="D16" s="17">
        <v>0</v>
      </c>
      <c r="E16" s="21">
        <v>0</v>
      </c>
      <c r="F16" s="7"/>
    </row>
    <row r="17" spans="1:6" x14ac:dyDescent="0.25">
      <c r="A17" s="33"/>
      <c r="B17" s="36"/>
      <c r="C17" s="16" t="s">
        <v>2</v>
      </c>
      <c r="D17" s="17">
        <v>1667</v>
      </c>
      <c r="E17" s="21">
        <v>6634</v>
      </c>
      <c r="F17" s="7"/>
    </row>
    <row r="18" spans="1:6" x14ac:dyDescent="0.25">
      <c r="A18" s="33"/>
      <c r="B18" s="36"/>
      <c r="C18" s="16" t="s">
        <v>3</v>
      </c>
      <c r="D18" s="17">
        <v>1235</v>
      </c>
      <c r="E18" s="21">
        <v>1433</v>
      </c>
      <c r="F18" s="7"/>
    </row>
    <row r="19" spans="1:6" x14ac:dyDescent="0.25">
      <c r="A19" s="34"/>
      <c r="B19" s="37"/>
      <c r="C19" s="16" t="s">
        <v>4</v>
      </c>
      <c r="D19" s="17">
        <v>1746</v>
      </c>
      <c r="E19" s="21">
        <v>102</v>
      </c>
      <c r="F19" s="7"/>
    </row>
    <row r="20" spans="1:6" x14ac:dyDescent="0.25">
      <c r="A20" s="32">
        <f t="shared" ref="A20" si="2">A16+1</f>
        <v>5</v>
      </c>
      <c r="B20" s="35" t="s">
        <v>6</v>
      </c>
      <c r="C20" s="16" t="s">
        <v>1</v>
      </c>
      <c r="D20" s="17">
        <v>0</v>
      </c>
      <c r="E20" s="21">
        <v>0</v>
      </c>
      <c r="F20" s="7"/>
    </row>
    <row r="21" spans="1:6" x14ac:dyDescent="0.25">
      <c r="A21" s="33"/>
      <c r="B21" s="36"/>
      <c r="C21" s="16" t="s">
        <v>2</v>
      </c>
      <c r="D21" s="17">
        <v>7286</v>
      </c>
      <c r="E21" s="21">
        <v>6280</v>
      </c>
      <c r="F21" s="7"/>
    </row>
    <row r="22" spans="1:6" x14ac:dyDescent="0.25">
      <c r="A22" s="33"/>
      <c r="B22" s="36"/>
      <c r="C22" s="16" t="s">
        <v>3</v>
      </c>
      <c r="D22" s="17">
        <v>3667</v>
      </c>
      <c r="E22" s="21">
        <v>1438</v>
      </c>
      <c r="F22" s="7"/>
    </row>
    <row r="23" spans="1:6" x14ac:dyDescent="0.25">
      <c r="A23" s="34"/>
      <c r="B23" s="37"/>
      <c r="C23" s="16" t="s">
        <v>4</v>
      </c>
      <c r="D23" s="17">
        <v>2654</v>
      </c>
      <c r="E23" s="21">
        <v>356</v>
      </c>
      <c r="F23" s="7"/>
    </row>
    <row r="24" spans="1:6" x14ac:dyDescent="0.25">
      <c r="A24" s="32">
        <f t="shared" ref="A24" si="3">A20+1</f>
        <v>6</v>
      </c>
      <c r="B24" s="35" t="s">
        <v>28</v>
      </c>
      <c r="C24" s="16" t="s">
        <v>1</v>
      </c>
      <c r="D24" s="17">
        <v>0</v>
      </c>
      <c r="E24" s="21">
        <v>0</v>
      </c>
      <c r="F24" s="7"/>
    </row>
    <row r="25" spans="1:6" x14ac:dyDescent="0.25">
      <c r="A25" s="33"/>
      <c r="B25" s="36"/>
      <c r="C25" s="16" t="s">
        <v>2</v>
      </c>
      <c r="D25" s="17">
        <v>701</v>
      </c>
      <c r="E25" s="21">
        <v>4620</v>
      </c>
      <c r="F25" s="7"/>
    </row>
    <row r="26" spans="1:6" x14ac:dyDescent="0.25">
      <c r="A26" s="33"/>
      <c r="B26" s="36"/>
      <c r="C26" s="16" t="s">
        <v>3</v>
      </c>
      <c r="D26" s="17">
        <v>396</v>
      </c>
      <c r="E26" s="21">
        <v>975</v>
      </c>
      <c r="F26" s="7"/>
    </row>
    <row r="27" spans="1:6" x14ac:dyDescent="0.25">
      <c r="A27" s="34"/>
      <c r="B27" s="37"/>
      <c r="C27" s="16" t="s">
        <v>4</v>
      </c>
      <c r="D27" s="17">
        <v>1041</v>
      </c>
      <c r="E27" s="21">
        <v>66</v>
      </c>
      <c r="F27" s="7"/>
    </row>
    <row r="28" spans="1:6" x14ac:dyDescent="0.25">
      <c r="A28" s="32">
        <f t="shared" ref="A28" si="4">A24+1</f>
        <v>7</v>
      </c>
      <c r="B28" s="35" t="s">
        <v>29</v>
      </c>
      <c r="C28" s="16" t="s">
        <v>1</v>
      </c>
      <c r="D28" s="17">
        <v>0</v>
      </c>
      <c r="E28" s="21">
        <v>0</v>
      </c>
      <c r="F28" s="7"/>
    </row>
    <row r="29" spans="1:6" x14ac:dyDescent="0.25">
      <c r="A29" s="33"/>
      <c r="B29" s="36"/>
      <c r="C29" s="16" t="s">
        <v>2</v>
      </c>
      <c r="D29" s="17">
        <v>2235</v>
      </c>
      <c r="E29" s="21">
        <v>4882</v>
      </c>
      <c r="F29" s="7"/>
    </row>
    <row r="30" spans="1:6" x14ac:dyDescent="0.25">
      <c r="A30" s="33"/>
      <c r="B30" s="36"/>
      <c r="C30" s="16" t="s">
        <v>3</v>
      </c>
      <c r="D30" s="17">
        <v>1880</v>
      </c>
      <c r="E30" s="21">
        <v>607</v>
      </c>
      <c r="F30" s="7"/>
    </row>
    <row r="31" spans="1:6" x14ac:dyDescent="0.25">
      <c r="A31" s="34"/>
      <c r="B31" s="37"/>
      <c r="C31" s="16" t="s">
        <v>4</v>
      </c>
      <c r="D31" s="17">
        <v>2298</v>
      </c>
      <c r="E31" s="21">
        <v>24</v>
      </c>
      <c r="F31" s="7"/>
    </row>
    <row r="32" spans="1:6" x14ac:dyDescent="0.25">
      <c r="A32" s="32">
        <f t="shared" ref="A32" si="5">A28+1</f>
        <v>8</v>
      </c>
      <c r="B32" s="35" t="s">
        <v>30</v>
      </c>
      <c r="C32" s="16" t="s">
        <v>1</v>
      </c>
      <c r="D32" s="17">
        <v>0</v>
      </c>
      <c r="E32" s="21">
        <v>0</v>
      </c>
      <c r="F32" s="7"/>
    </row>
    <row r="33" spans="1:6" x14ac:dyDescent="0.25">
      <c r="A33" s="33"/>
      <c r="B33" s="36"/>
      <c r="C33" s="16" t="s">
        <v>2</v>
      </c>
      <c r="D33" s="17">
        <v>2785</v>
      </c>
      <c r="E33" s="21">
        <v>6120</v>
      </c>
      <c r="F33" s="7"/>
    </row>
    <row r="34" spans="1:6" x14ac:dyDescent="0.25">
      <c r="A34" s="33"/>
      <c r="B34" s="36"/>
      <c r="C34" s="16" t="s">
        <v>3</v>
      </c>
      <c r="D34" s="17">
        <v>2620</v>
      </c>
      <c r="E34" s="21">
        <v>420</v>
      </c>
      <c r="F34" s="7"/>
    </row>
    <row r="35" spans="1:6" x14ac:dyDescent="0.25">
      <c r="A35" s="34"/>
      <c r="B35" s="37"/>
      <c r="C35" s="16" t="s">
        <v>4</v>
      </c>
      <c r="D35" s="17">
        <v>1388</v>
      </c>
      <c r="E35" s="21">
        <v>61</v>
      </c>
      <c r="F35" s="7"/>
    </row>
    <row r="36" spans="1:6" x14ac:dyDescent="0.25">
      <c r="A36" s="32">
        <f t="shared" ref="A36" si="6">A32+1</f>
        <v>9</v>
      </c>
      <c r="B36" s="35" t="s">
        <v>31</v>
      </c>
      <c r="C36" s="16" t="s">
        <v>1</v>
      </c>
      <c r="D36" s="17">
        <v>0</v>
      </c>
      <c r="E36" s="21">
        <v>0</v>
      </c>
      <c r="F36" s="7"/>
    </row>
    <row r="37" spans="1:6" x14ac:dyDescent="0.25">
      <c r="A37" s="33"/>
      <c r="B37" s="36"/>
      <c r="C37" s="16" t="s">
        <v>2</v>
      </c>
      <c r="D37" s="17">
        <v>6991</v>
      </c>
      <c r="E37" s="21">
        <v>5515</v>
      </c>
      <c r="F37" s="7"/>
    </row>
    <row r="38" spans="1:6" x14ac:dyDescent="0.25">
      <c r="A38" s="33"/>
      <c r="B38" s="36"/>
      <c r="C38" s="16" t="s">
        <v>3</v>
      </c>
      <c r="D38" s="17">
        <v>3950</v>
      </c>
      <c r="E38" s="21">
        <v>1554</v>
      </c>
      <c r="F38" s="7"/>
    </row>
    <row r="39" spans="1:6" x14ac:dyDescent="0.25">
      <c r="A39" s="34"/>
      <c r="B39" s="37"/>
      <c r="C39" s="16" t="s">
        <v>4</v>
      </c>
      <c r="D39" s="17">
        <v>1391</v>
      </c>
      <c r="E39" s="21">
        <v>594</v>
      </c>
      <c r="F39" s="7"/>
    </row>
    <row r="40" spans="1:6" x14ac:dyDescent="0.25">
      <c r="A40" s="32">
        <f t="shared" ref="A40" si="7">A36+1</f>
        <v>10</v>
      </c>
      <c r="B40" s="35" t="s">
        <v>32</v>
      </c>
      <c r="C40" s="16" t="s">
        <v>1</v>
      </c>
      <c r="D40" s="17">
        <v>0</v>
      </c>
      <c r="E40" s="21">
        <v>0</v>
      </c>
      <c r="F40" s="7"/>
    </row>
    <row r="41" spans="1:6" x14ac:dyDescent="0.25">
      <c r="A41" s="33"/>
      <c r="B41" s="36"/>
      <c r="C41" s="16" t="s">
        <v>2</v>
      </c>
      <c r="D41" s="17">
        <v>19431</v>
      </c>
      <c r="E41" s="21">
        <v>6437</v>
      </c>
      <c r="F41" s="7"/>
    </row>
    <row r="42" spans="1:6" x14ac:dyDescent="0.25">
      <c r="A42" s="33"/>
      <c r="B42" s="36"/>
      <c r="C42" s="16" t="s">
        <v>3</v>
      </c>
      <c r="D42" s="17">
        <v>13635</v>
      </c>
      <c r="E42" s="21">
        <v>4938</v>
      </c>
      <c r="F42" s="7"/>
    </row>
    <row r="43" spans="1:6" x14ac:dyDescent="0.25">
      <c r="A43" s="34"/>
      <c r="B43" s="37"/>
      <c r="C43" s="16" t="s">
        <v>4</v>
      </c>
      <c r="D43" s="17">
        <v>2621</v>
      </c>
      <c r="E43" s="21">
        <v>65</v>
      </c>
      <c r="F43" s="7"/>
    </row>
    <row r="44" spans="1:6" x14ac:dyDescent="0.25">
      <c r="A44" s="32">
        <f t="shared" ref="A44" si="8">A40+1</f>
        <v>11</v>
      </c>
      <c r="B44" s="35" t="s">
        <v>33</v>
      </c>
      <c r="C44" s="16" t="s">
        <v>1</v>
      </c>
      <c r="D44" s="17">
        <v>0</v>
      </c>
      <c r="E44" s="21">
        <v>0</v>
      </c>
      <c r="F44" s="7"/>
    </row>
    <row r="45" spans="1:6" x14ac:dyDescent="0.25">
      <c r="A45" s="33"/>
      <c r="B45" s="36"/>
      <c r="C45" s="16" t="s">
        <v>2</v>
      </c>
      <c r="D45" s="17">
        <v>2753</v>
      </c>
      <c r="E45" s="21">
        <v>1454</v>
      </c>
      <c r="F45" s="7"/>
    </row>
    <row r="46" spans="1:6" x14ac:dyDescent="0.25">
      <c r="A46" s="33"/>
      <c r="B46" s="36"/>
      <c r="C46" s="16" t="s">
        <v>3</v>
      </c>
      <c r="D46" s="17">
        <v>1702</v>
      </c>
      <c r="E46" s="21">
        <v>641</v>
      </c>
      <c r="F46" s="7"/>
    </row>
    <row r="47" spans="1:6" x14ac:dyDescent="0.25">
      <c r="A47" s="34"/>
      <c r="B47" s="37"/>
      <c r="C47" s="16" t="s">
        <v>4</v>
      </c>
      <c r="D47" s="17">
        <v>1920</v>
      </c>
      <c r="E47" s="21">
        <v>50</v>
      </c>
      <c r="F47" s="7"/>
    </row>
    <row r="48" spans="1:6" x14ac:dyDescent="0.25">
      <c r="A48" s="32">
        <f t="shared" ref="A48" si="9">A44+1</f>
        <v>12</v>
      </c>
      <c r="B48" s="35" t="s">
        <v>34</v>
      </c>
      <c r="C48" s="16" t="s">
        <v>1</v>
      </c>
      <c r="D48" s="17">
        <v>0</v>
      </c>
      <c r="E48" s="21">
        <v>0</v>
      </c>
      <c r="F48" s="7"/>
    </row>
    <row r="49" spans="1:6" x14ac:dyDescent="0.25">
      <c r="A49" s="33"/>
      <c r="B49" s="36"/>
      <c r="C49" s="16" t="s">
        <v>2</v>
      </c>
      <c r="D49" s="17">
        <v>2620</v>
      </c>
      <c r="E49" s="21">
        <v>3933</v>
      </c>
      <c r="F49" s="7"/>
    </row>
    <row r="50" spans="1:6" x14ac:dyDescent="0.25">
      <c r="A50" s="33"/>
      <c r="B50" s="36"/>
      <c r="C50" s="16" t="s">
        <v>3</v>
      </c>
      <c r="D50" s="17">
        <v>1668</v>
      </c>
      <c r="E50" s="21">
        <v>815</v>
      </c>
      <c r="F50" s="7"/>
    </row>
    <row r="51" spans="1:6" x14ac:dyDescent="0.25">
      <c r="A51" s="34"/>
      <c r="B51" s="37"/>
      <c r="C51" s="16" t="s">
        <v>4</v>
      </c>
      <c r="D51" s="17">
        <v>1617</v>
      </c>
      <c r="E51" s="21">
        <v>37</v>
      </c>
      <c r="F51" s="7"/>
    </row>
    <row r="52" spans="1:6" x14ac:dyDescent="0.25">
      <c r="A52" s="32">
        <f t="shared" ref="A52" si="10">A48+1</f>
        <v>13</v>
      </c>
      <c r="B52" s="35" t="s">
        <v>35</v>
      </c>
      <c r="C52" s="16" t="s">
        <v>1</v>
      </c>
      <c r="D52" s="17">
        <v>0</v>
      </c>
      <c r="E52" s="21">
        <v>0</v>
      </c>
      <c r="F52" s="7"/>
    </row>
    <row r="53" spans="1:6" x14ac:dyDescent="0.25">
      <c r="A53" s="33"/>
      <c r="B53" s="36"/>
      <c r="C53" s="16" t="s">
        <v>2</v>
      </c>
      <c r="D53" s="17">
        <v>1625</v>
      </c>
      <c r="E53" s="21">
        <v>2725</v>
      </c>
      <c r="F53" s="7"/>
    </row>
    <row r="54" spans="1:6" x14ac:dyDescent="0.25">
      <c r="A54" s="33"/>
      <c r="B54" s="36"/>
      <c r="C54" s="16" t="s">
        <v>3</v>
      </c>
      <c r="D54" s="17">
        <v>584</v>
      </c>
      <c r="E54" s="21">
        <v>1507</v>
      </c>
      <c r="F54" s="7"/>
    </row>
    <row r="55" spans="1:6" x14ac:dyDescent="0.25">
      <c r="A55" s="34"/>
      <c r="B55" s="37"/>
      <c r="C55" s="16" t="s">
        <v>4</v>
      </c>
      <c r="D55" s="17">
        <v>1060</v>
      </c>
      <c r="E55" s="21">
        <v>99</v>
      </c>
      <c r="F55" s="7"/>
    </row>
    <row r="56" spans="1:6" x14ac:dyDescent="0.25">
      <c r="A56" s="32">
        <f t="shared" ref="A56" si="11">A52+1</f>
        <v>14</v>
      </c>
      <c r="B56" s="35" t="s">
        <v>7</v>
      </c>
      <c r="C56" s="16" t="s">
        <v>1</v>
      </c>
      <c r="D56" s="17">
        <v>0</v>
      </c>
      <c r="E56" s="21">
        <v>0</v>
      </c>
      <c r="F56" s="7"/>
    </row>
    <row r="57" spans="1:6" x14ac:dyDescent="0.25">
      <c r="A57" s="33"/>
      <c r="B57" s="36"/>
      <c r="C57" s="16" t="s">
        <v>2</v>
      </c>
      <c r="D57" s="17">
        <v>7715</v>
      </c>
      <c r="E57" s="21">
        <v>7854</v>
      </c>
      <c r="F57" s="7"/>
    </row>
    <row r="58" spans="1:6" x14ac:dyDescent="0.25">
      <c r="A58" s="33"/>
      <c r="B58" s="36"/>
      <c r="C58" s="16" t="s">
        <v>3</v>
      </c>
      <c r="D58" s="17">
        <v>5152</v>
      </c>
      <c r="E58" s="21">
        <v>1870</v>
      </c>
      <c r="F58" s="7"/>
    </row>
    <row r="59" spans="1:6" x14ac:dyDescent="0.25">
      <c r="A59" s="34"/>
      <c r="B59" s="37"/>
      <c r="C59" s="16" t="s">
        <v>4</v>
      </c>
      <c r="D59" s="17">
        <v>2843</v>
      </c>
      <c r="E59" s="21">
        <v>157</v>
      </c>
      <c r="F59" s="7"/>
    </row>
    <row r="60" spans="1:6" x14ac:dyDescent="0.25">
      <c r="A60" s="32">
        <f t="shared" ref="A60" si="12">A56+1</f>
        <v>15</v>
      </c>
      <c r="B60" s="35" t="s">
        <v>36</v>
      </c>
      <c r="C60" s="16" t="s">
        <v>1</v>
      </c>
      <c r="D60" s="17">
        <v>0</v>
      </c>
      <c r="E60" s="21">
        <v>0</v>
      </c>
      <c r="F60" s="7"/>
    </row>
    <row r="61" spans="1:6" x14ac:dyDescent="0.25">
      <c r="A61" s="33"/>
      <c r="B61" s="36"/>
      <c r="C61" s="16" t="s">
        <v>2</v>
      </c>
      <c r="D61" s="17">
        <v>9337</v>
      </c>
      <c r="E61" s="21">
        <v>3619</v>
      </c>
      <c r="F61" s="7"/>
    </row>
    <row r="62" spans="1:6" x14ac:dyDescent="0.25">
      <c r="A62" s="33"/>
      <c r="B62" s="36"/>
      <c r="C62" s="16" t="s">
        <v>3</v>
      </c>
      <c r="D62" s="17">
        <v>4031</v>
      </c>
      <c r="E62" s="21">
        <v>1225</v>
      </c>
      <c r="F62" s="7"/>
    </row>
    <row r="63" spans="1:6" x14ac:dyDescent="0.25">
      <c r="A63" s="34"/>
      <c r="B63" s="37"/>
      <c r="C63" s="16" t="s">
        <v>4</v>
      </c>
      <c r="D63" s="17">
        <v>2731</v>
      </c>
      <c r="E63" s="21">
        <v>40</v>
      </c>
      <c r="F63" s="7"/>
    </row>
    <row r="64" spans="1:6" x14ac:dyDescent="0.25">
      <c r="A64" s="32">
        <f t="shared" ref="A64" si="13">A60+1</f>
        <v>16</v>
      </c>
      <c r="B64" s="35" t="s">
        <v>8</v>
      </c>
      <c r="C64" s="16" t="s">
        <v>1</v>
      </c>
      <c r="D64" s="17">
        <v>0</v>
      </c>
      <c r="E64" s="21">
        <v>0</v>
      </c>
      <c r="F64" s="7"/>
    </row>
    <row r="65" spans="1:6" x14ac:dyDescent="0.25">
      <c r="A65" s="33"/>
      <c r="B65" s="36"/>
      <c r="C65" s="16" t="s">
        <v>2</v>
      </c>
      <c r="D65" s="17">
        <v>883</v>
      </c>
      <c r="E65" s="21">
        <v>2676</v>
      </c>
      <c r="F65" s="7"/>
    </row>
    <row r="66" spans="1:6" x14ac:dyDescent="0.25">
      <c r="A66" s="33"/>
      <c r="B66" s="36"/>
      <c r="C66" s="16" t="s">
        <v>3</v>
      </c>
      <c r="D66" s="17">
        <v>747</v>
      </c>
      <c r="E66" s="21">
        <v>383</v>
      </c>
      <c r="F66" s="7"/>
    </row>
    <row r="67" spans="1:6" x14ac:dyDescent="0.25">
      <c r="A67" s="34"/>
      <c r="B67" s="37"/>
      <c r="C67" s="16" t="s">
        <v>4</v>
      </c>
      <c r="D67" s="17">
        <v>500</v>
      </c>
      <c r="E67" s="21">
        <v>19</v>
      </c>
      <c r="F67" s="7"/>
    </row>
    <row r="68" spans="1:6" x14ac:dyDescent="0.25">
      <c r="A68" s="32">
        <f t="shared" ref="A68" si="14">A64+1</f>
        <v>17</v>
      </c>
      <c r="B68" s="35" t="s">
        <v>37</v>
      </c>
      <c r="C68" s="16" t="s">
        <v>1</v>
      </c>
      <c r="D68" s="17">
        <v>0</v>
      </c>
      <c r="E68" s="21">
        <v>0</v>
      </c>
      <c r="F68" s="7"/>
    </row>
    <row r="69" spans="1:6" x14ac:dyDescent="0.25">
      <c r="A69" s="33"/>
      <c r="B69" s="36"/>
      <c r="C69" s="16" t="s">
        <v>2</v>
      </c>
      <c r="D69" s="17">
        <v>2777</v>
      </c>
      <c r="E69" s="21">
        <v>2241</v>
      </c>
      <c r="F69" s="7"/>
    </row>
    <row r="70" spans="1:6" x14ac:dyDescent="0.25">
      <c r="A70" s="33"/>
      <c r="B70" s="36"/>
      <c r="C70" s="16" t="s">
        <v>3</v>
      </c>
      <c r="D70" s="17">
        <v>1431</v>
      </c>
      <c r="E70" s="21">
        <v>1106</v>
      </c>
      <c r="F70" s="7"/>
    </row>
    <row r="71" spans="1:6" x14ac:dyDescent="0.25">
      <c r="A71" s="34"/>
      <c r="B71" s="37"/>
      <c r="C71" s="16" t="s">
        <v>4</v>
      </c>
      <c r="D71" s="17">
        <v>1401</v>
      </c>
      <c r="E71" s="21">
        <v>84</v>
      </c>
      <c r="F71" s="7"/>
    </row>
    <row r="72" spans="1:6" x14ac:dyDescent="0.25">
      <c r="A72" s="32">
        <f t="shared" ref="A72" si="15">A68+1</f>
        <v>18</v>
      </c>
      <c r="B72" s="35" t="s">
        <v>9</v>
      </c>
      <c r="C72" s="16" t="s">
        <v>1</v>
      </c>
      <c r="D72" s="17">
        <v>0</v>
      </c>
      <c r="E72" s="21">
        <v>0</v>
      </c>
      <c r="F72" s="7"/>
    </row>
    <row r="73" spans="1:6" x14ac:dyDescent="0.25">
      <c r="A73" s="33"/>
      <c r="B73" s="36"/>
      <c r="C73" s="16" t="s">
        <v>2</v>
      </c>
      <c r="D73" s="17">
        <v>6590</v>
      </c>
      <c r="E73" s="21">
        <v>2404</v>
      </c>
      <c r="F73" s="7"/>
    </row>
    <row r="74" spans="1:6" x14ac:dyDescent="0.25">
      <c r="A74" s="33"/>
      <c r="B74" s="36"/>
      <c r="C74" s="16" t="s">
        <v>3</v>
      </c>
      <c r="D74" s="17">
        <v>3785</v>
      </c>
      <c r="E74" s="21">
        <v>957</v>
      </c>
      <c r="F74" s="7"/>
    </row>
    <row r="75" spans="1:6" x14ac:dyDescent="0.25">
      <c r="A75" s="34"/>
      <c r="B75" s="37"/>
      <c r="C75" s="16" t="s">
        <v>4</v>
      </c>
      <c r="D75" s="17">
        <v>2874</v>
      </c>
      <c r="E75" s="21">
        <v>59</v>
      </c>
      <c r="F75" s="7"/>
    </row>
    <row r="76" spans="1:6" x14ac:dyDescent="0.25">
      <c r="A76" s="32">
        <f t="shared" ref="A76" si="16">A72+1</f>
        <v>19</v>
      </c>
      <c r="B76" s="35" t="s">
        <v>38</v>
      </c>
      <c r="C76" s="16" t="s">
        <v>1</v>
      </c>
      <c r="D76" s="17">
        <v>0</v>
      </c>
      <c r="E76" s="21">
        <v>0</v>
      </c>
      <c r="F76" s="7"/>
    </row>
    <row r="77" spans="1:6" x14ac:dyDescent="0.25">
      <c r="A77" s="33"/>
      <c r="B77" s="36"/>
      <c r="C77" s="16" t="s">
        <v>2</v>
      </c>
      <c r="D77" s="17">
        <v>3935</v>
      </c>
      <c r="E77" s="21">
        <v>1816</v>
      </c>
      <c r="F77" s="7"/>
    </row>
    <row r="78" spans="1:6" x14ac:dyDescent="0.25">
      <c r="A78" s="33"/>
      <c r="B78" s="36"/>
      <c r="C78" s="16" t="s">
        <v>3</v>
      </c>
      <c r="D78" s="17">
        <v>2783</v>
      </c>
      <c r="E78" s="21">
        <v>1149</v>
      </c>
      <c r="F78" s="7"/>
    </row>
    <row r="79" spans="1:6" x14ac:dyDescent="0.25">
      <c r="A79" s="34"/>
      <c r="B79" s="37"/>
      <c r="C79" s="16" t="s">
        <v>4</v>
      </c>
      <c r="D79" s="17">
        <v>1712</v>
      </c>
      <c r="E79" s="21">
        <v>97</v>
      </c>
      <c r="F79" s="7"/>
    </row>
    <row r="80" spans="1:6" x14ac:dyDescent="0.25">
      <c r="A80" s="32">
        <f t="shared" ref="A80" si="17">A76+1</f>
        <v>20</v>
      </c>
      <c r="B80" s="35" t="s">
        <v>10</v>
      </c>
      <c r="C80" s="16" t="s">
        <v>1</v>
      </c>
      <c r="D80" s="17">
        <v>0</v>
      </c>
      <c r="E80" s="21">
        <v>0</v>
      </c>
      <c r="F80" s="7"/>
    </row>
    <row r="81" spans="1:6" x14ac:dyDescent="0.25">
      <c r="A81" s="33"/>
      <c r="B81" s="36"/>
      <c r="C81" s="16" t="s">
        <v>2</v>
      </c>
      <c r="D81" s="17">
        <v>1943</v>
      </c>
      <c r="E81" s="21">
        <v>1079</v>
      </c>
      <c r="F81" s="7"/>
    </row>
    <row r="82" spans="1:6" x14ac:dyDescent="0.25">
      <c r="A82" s="33"/>
      <c r="B82" s="36"/>
      <c r="C82" s="16" t="s">
        <v>3</v>
      </c>
      <c r="D82" s="17">
        <v>1148</v>
      </c>
      <c r="E82" s="21">
        <v>895</v>
      </c>
      <c r="F82" s="7"/>
    </row>
    <row r="83" spans="1:6" x14ac:dyDescent="0.25">
      <c r="A83" s="34"/>
      <c r="B83" s="37"/>
      <c r="C83" s="16" t="s">
        <v>4</v>
      </c>
      <c r="D83" s="17">
        <v>1128</v>
      </c>
      <c r="E83" s="21">
        <v>60</v>
      </c>
      <c r="F83" s="7"/>
    </row>
    <row r="84" spans="1:6" x14ac:dyDescent="0.25">
      <c r="A84" s="32">
        <f t="shared" ref="A84" si="18">A80+1</f>
        <v>21</v>
      </c>
      <c r="B84" s="35" t="s">
        <v>11</v>
      </c>
      <c r="C84" s="16" t="s">
        <v>1</v>
      </c>
      <c r="D84" s="17">
        <v>0</v>
      </c>
      <c r="E84" s="21">
        <v>0</v>
      </c>
      <c r="F84" s="7"/>
    </row>
    <row r="85" spans="1:6" x14ac:dyDescent="0.25">
      <c r="A85" s="33"/>
      <c r="B85" s="36"/>
      <c r="C85" s="16" t="s">
        <v>2</v>
      </c>
      <c r="D85" s="17">
        <v>1552</v>
      </c>
      <c r="E85" s="21">
        <v>1260</v>
      </c>
      <c r="F85" s="7"/>
    </row>
    <row r="86" spans="1:6" x14ac:dyDescent="0.25">
      <c r="A86" s="33"/>
      <c r="B86" s="36"/>
      <c r="C86" s="16" t="s">
        <v>3</v>
      </c>
      <c r="D86" s="17">
        <v>1016</v>
      </c>
      <c r="E86" s="21">
        <v>364</v>
      </c>
      <c r="F86" s="7"/>
    </row>
    <row r="87" spans="1:6" x14ac:dyDescent="0.25">
      <c r="A87" s="34"/>
      <c r="B87" s="37"/>
      <c r="C87" s="16" t="s">
        <v>4</v>
      </c>
      <c r="D87" s="17">
        <v>1438</v>
      </c>
      <c r="E87" s="21">
        <v>95</v>
      </c>
      <c r="F87" s="7"/>
    </row>
    <row r="88" spans="1:6" x14ac:dyDescent="0.25">
      <c r="A88" s="32">
        <f t="shared" ref="A88" si="19">A84+1</f>
        <v>22</v>
      </c>
      <c r="B88" s="35" t="s">
        <v>12</v>
      </c>
      <c r="C88" s="16" t="s">
        <v>1</v>
      </c>
      <c r="D88" s="17">
        <v>0</v>
      </c>
      <c r="E88" s="21">
        <v>0</v>
      </c>
      <c r="F88" s="7"/>
    </row>
    <row r="89" spans="1:6" x14ac:dyDescent="0.25">
      <c r="A89" s="33"/>
      <c r="B89" s="36"/>
      <c r="C89" s="16" t="s">
        <v>2</v>
      </c>
      <c r="D89" s="17">
        <v>972</v>
      </c>
      <c r="E89" s="21">
        <v>3838</v>
      </c>
      <c r="F89" s="7"/>
    </row>
    <row r="90" spans="1:6" x14ac:dyDescent="0.25">
      <c r="A90" s="33"/>
      <c r="B90" s="36"/>
      <c r="C90" s="16" t="s">
        <v>3</v>
      </c>
      <c r="D90" s="17">
        <v>757</v>
      </c>
      <c r="E90" s="21">
        <v>766</v>
      </c>
      <c r="F90" s="7"/>
    </row>
    <row r="91" spans="1:6" x14ac:dyDescent="0.25">
      <c r="A91" s="34"/>
      <c r="B91" s="37"/>
      <c r="C91" s="16" t="s">
        <v>4</v>
      </c>
      <c r="D91" s="17">
        <v>839</v>
      </c>
      <c r="E91" s="21">
        <v>28</v>
      </c>
      <c r="F91" s="7"/>
    </row>
    <row r="92" spans="1:6" x14ac:dyDescent="0.25">
      <c r="A92" s="32">
        <f t="shared" ref="A92" si="20">A88+1</f>
        <v>23</v>
      </c>
      <c r="B92" s="35" t="s">
        <v>13</v>
      </c>
      <c r="C92" s="16" t="s">
        <v>1</v>
      </c>
      <c r="D92" s="17">
        <v>0</v>
      </c>
      <c r="E92" s="21">
        <v>0</v>
      </c>
      <c r="F92" s="7"/>
    </row>
    <row r="93" spans="1:6" x14ac:dyDescent="0.25">
      <c r="A93" s="33"/>
      <c r="B93" s="36"/>
      <c r="C93" s="16" t="s">
        <v>2</v>
      </c>
      <c r="D93" s="17">
        <v>1891</v>
      </c>
      <c r="E93" s="21">
        <v>14051</v>
      </c>
      <c r="F93" s="7"/>
    </row>
    <row r="94" spans="1:6" x14ac:dyDescent="0.25">
      <c r="A94" s="33"/>
      <c r="B94" s="36"/>
      <c r="C94" s="16" t="s">
        <v>3</v>
      </c>
      <c r="D94" s="17">
        <v>1602</v>
      </c>
      <c r="E94" s="21">
        <v>770</v>
      </c>
      <c r="F94" s="7"/>
    </row>
    <row r="95" spans="1:6" x14ac:dyDescent="0.25">
      <c r="A95" s="34"/>
      <c r="B95" s="37"/>
      <c r="C95" s="16" t="s">
        <v>4</v>
      </c>
      <c r="D95" s="17">
        <v>1253</v>
      </c>
      <c r="E95" s="21">
        <v>120</v>
      </c>
      <c r="F95" s="7"/>
    </row>
    <row r="96" spans="1:6" x14ac:dyDescent="0.25">
      <c r="A96" s="32">
        <f t="shared" ref="A96" si="21">A92+1</f>
        <v>24</v>
      </c>
      <c r="B96" s="35" t="s">
        <v>39</v>
      </c>
      <c r="C96" s="16" t="s">
        <v>1</v>
      </c>
      <c r="D96" s="17">
        <v>0</v>
      </c>
      <c r="E96" s="21">
        <v>0</v>
      </c>
      <c r="F96" s="7"/>
    </row>
    <row r="97" spans="1:6" x14ac:dyDescent="0.25">
      <c r="A97" s="33"/>
      <c r="B97" s="36"/>
      <c r="C97" s="16" t="s">
        <v>2</v>
      </c>
      <c r="D97" s="17">
        <v>2528</v>
      </c>
      <c r="E97" s="21">
        <v>3171</v>
      </c>
      <c r="F97" s="7"/>
    </row>
    <row r="98" spans="1:6" x14ac:dyDescent="0.25">
      <c r="A98" s="33"/>
      <c r="B98" s="36"/>
      <c r="C98" s="16" t="s">
        <v>3</v>
      </c>
      <c r="D98" s="17">
        <v>1198</v>
      </c>
      <c r="E98" s="21">
        <v>1000</v>
      </c>
      <c r="F98" s="7"/>
    </row>
    <row r="99" spans="1:6" x14ac:dyDescent="0.25">
      <c r="A99" s="34"/>
      <c r="B99" s="37"/>
      <c r="C99" s="16" t="s">
        <v>4</v>
      </c>
      <c r="D99" s="17">
        <v>1038</v>
      </c>
      <c r="E99" s="21">
        <v>111</v>
      </c>
      <c r="F99" s="7"/>
    </row>
    <row r="100" spans="1:6" x14ac:dyDescent="0.25">
      <c r="A100" s="32">
        <f t="shared" ref="A100" si="22">A96+1</f>
        <v>25</v>
      </c>
      <c r="B100" s="35" t="s">
        <v>40</v>
      </c>
      <c r="C100" s="16" t="s">
        <v>1</v>
      </c>
      <c r="D100" s="17">
        <v>0</v>
      </c>
      <c r="E100" s="21">
        <v>0</v>
      </c>
      <c r="F100" s="7"/>
    </row>
    <row r="101" spans="1:6" x14ac:dyDescent="0.25">
      <c r="A101" s="33"/>
      <c r="B101" s="36"/>
      <c r="C101" s="16" t="s">
        <v>2</v>
      </c>
      <c r="D101" s="17">
        <v>5858</v>
      </c>
      <c r="E101" s="21">
        <v>9220</v>
      </c>
      <c r="F101" s="7"/>
    </row>
    <row r="102" spans="1:6" x14ac:dyDescent="0.25">
      <c r="A102" s="33"/>
      <c r="B102" s="36"/>
      <c r="C102" s="16" t="s">
        <v>3</v>
      </c>
      <c r="D102" s="17">
        <v>4565</v>
      </c>
      <c r="E102" s="21">
        <v>1473</v>
      </c>
      <c r="F102" s="7"/>
    </row>
    <row r="103" spans="1:6" x14ac:dyDescent="0.25">
      <c r="A103" s="34"/>
      <c r="B103" s="37"/>
      <c r="C103" s="16" t="s">
        <v>4</v>
      </c>
      <c r="D103" s="17">
        <v>2525</v>
      </c>
      <c r="E103" s="21">
        <v>102</v>
      </c>
      <c r="F103" s="7"/>
    </row>
    <row r="104" spans="1:6" x14ac:dyDescent="0.25">
      <c r="A104" s="32">
        <f t="shared" ref="A104" si="23">A100+1</f>
        <v>26</v>
      </c>
      <c r="B104" s="35" t="s">
        <v>14</v>
      </c>
      <c r="C104" s="16" t="s">
        <v>1</v>
      </c>
      <c r="D104" s="17">
        <v>0</v>
      </c>
      <c r="E104" s="21">
        <v>0</v>
      </c>
      <c r="F104" s="7"/>
    </row>
    <row r="105" spans="1:6" x14ac:dyDescent="0.25">
      <c r="A105" s="33"/>
      <c r="B105" s="36"/>
      <c r="C105" s="16" t="s">
        <v>2</v>
      </c>
      <c r="D105" s="17">
        <v>12515</v>
      </c>
      <c r="E105" s="21">
        <v>6067</v>
      </c>
      <c r="F105" s="7"/>
    </row>
    <row r="106" spans="1:6" x14ac:dyDescent="0.25">
      <c r="A106" s="33"/>
      <c r="B106" s="36"/>
      <c r="C106" s="16" t="s">
        <v>3</v>
      </c>
      <c r="D106" s="17">
        <v>6181</v>
      </c>
      <c r="E106" s="21">
        <v>4803</v>
      </c>
      <c r="F106" s="7"/>
    </row>
    <row r="107" spans="1:6" x14ac:dyDescent="0.25">
      <c r="A107" s="34"/>
      <c r="B107" s="37"/>
      <c r="C107" s="16" t="s">
        <v>4</v>
      </c>
      <c r="D107" s="17">
        <v>2324</v>
      </c>
      <c r="E107" s="21">
        <v>164</v>
      </c>
      <c r="F107" s="7"/>
    </row>
    <row r="108" spans="1:6" x14ac:dyDescent="0.25">
      <c r="A108" s="32">
        <f t="shared" ref="A108" si="24">A104+1</f>
        <v>27</v>
      </c>
      <c r="B108" s="35" t="s">
        <v>41</v>
      </c>
      <c r="C108" s="16" t="s">
        <v>1</v>
      </c>
      <c r="D108" s="17">
        <v>0</v>
      </c>
      <c r="E108" s="21">
        <v>0</v>
      </c>
      <c r="F108" s="7"/>
    </row>
    <row r="109" spans="1:6" x14ac:dyDescent="0.25">
      <c r="A109" s="33"/>
      <c r="B109" s="36"/>
      <c r="C109" s="16" t="s">
        <v>2</v>
      </c>
      <c r="D109" s="17">
        <v>1831</v>
      </c>
      <c r="E109" s="21">
        <v>4074</v>
      </c>
      <c r="F109" s="7"/>
    </row>
    <row r="110" spans="1:6" x14ac:dyDescent="0.25">
      <c r="A110" s="33"/>
      <c r="B110" s="36"/>
      <c r="C110" s="16" t="s">
        <v>3</v>
      </c>
      <c r="D110" s="17">
        <v>1320</v>
      </c>
      <c r="E110" s="21">
        <v>799</v>
      </c>
      <c r="F110" s="7"/>
    </row>
    <row r="111" spans="1:6" x14ac:dyDescent="0.25">
      <c r="A111" s="34"/>
      <c r="B111" s="37"/>
      <c r="C111" s="16" t="s">
        <v>4</v>
      </c>
      <c r="D111" s="17">
        <v>1471</v>
      </c>
      <c r="E111" s="21">
        <v>107</v>
      </c>
      <c r="F111" s="7"/>
    </row>
    <row r="112" spans="1:6" x14ac:dyDescent="0.25">
      <c r="A112" s="32">
        <f t="shared" ref="A112" si="25">A108+1</f>
        <v>28</v>
      </c>
      <c r="B112" s="35" t="s">
        <v>42</v>
      </c>
      <c r="C112" s="16" t="s">
        <v>1</v>
      </c>
      <c r="D112" s="17">
        <v>0</v>
      </c>
      <c r="E112" s="21">
        <v>0</v>
      </c>
      <c r="F112" s="7"/>
    </row>
    <row r="113" spans="1:6" x14ac:dyDescent="0.25">
      <c r="A113" s="33"/>
      <c r="B113" s="36"/>
      <c r="C113" s="16" t="s">
        <v>2</v>
      </c>
      <c r="D113" s="17">
        <v>1926</v>
      </c>
      <c r="E113" s="21">
        <v>3190</v>
      </c>
      <c r="F113" s="7"/>
    </row>
    <row r="114" spans="1:6" x14ac:dyDescent="0.25">
      <c r="A114" s="33"/>
      <c r="B114" s="36"/>
      <c r="C114" s="16" t="s">
        <v>3</v>
      </c>
      <c r="D114" s="17">
        <v>825</v>
      </c>
      <c r="E114" s="21">
        <v>606</v>
      </c>
      <c r="F114" s="7"/>
    </row>
    <row r="115" spans="1:6" x14ac:dyDescent="0.25">
      <c r="A115" s="34"/>
      <c r="B115" s="37"/>
      <c r="C115" s="16" t="s">
        <v>4</v>
      </c>
      <c r="D115" s="17">
        <v>966</v>
      </c>
      <c r="E115" s="21">
        <v>36</v>
      </c>
      <c r="F115" s="7"/>
    </row>
    <row r="116" spans="1:6" x14ac:dyDescent="0.25">
      <c r="A116" s="32">
        <f t="shared" ref="A116" si="26">A112+1</f>
        <v>29</v>
      </c>
      <c r="B116" s="35" t="s">
        <v>43</v>
      </c>
      <c r="C116" s="16" t="s">
        <v>1</v>
      </c>
      <c r="D116" s="17">
        <v>0</v>
      </c>
      <c r="E116" s="21">
        <v>0</v>
      </c>
      <c r="F116" s="7"/>
    </row>
    <row r="117" spans="1:6" x14ac:dyDescent="0.25">
      <c r="A117" s="33"/>
      <c r="B117" s="36"/>
      <c r="C117" s="16" t="s">
        <v>2</v>
      </c>
      <c r="D117" s="17">
        <v>2699</v>
      </c>
      <c r="E117" s="21">
        <v>5862</v>
      </c>
      <c r="F117" s="7"/>
    </row>
    <row r="118" spans="1:6" x14ac:dyDescent="0.25">
      <c r="A118" s="33"/>
      <c r="B118" s="36"/>
      <c r="C118" s="16" t="s">
        <v>3</v>
      </c>
      <c r="D118" s="17">
        <v>1226</v>
      </c>
      <c r="E118" s="21">
        <v>1606</v>
      </c>
      <c r="F118" s="7"/>
    </row>
    <row r="119" spans="1:6" x14ac:dyDescent="0.25">
      <c r="A119" s="34"/>
      <c r="B119" s="37"/>
      <c r="C119" s="16" t="s">
        <v>4</v>
      </c>
      <c r="D119" s="17">
        <v>1378</v>
      </c>
      <c r="E119" s="21">
        <v>152</v>
      </c>
      <c r="F119" s="7"/>
    </row>
    <row r="120" spans="1:6" x14ac:dyDescent="0.25">
      <c r="A120" s="32">
        <f t="shared" ref="A120" si="27">A116+1</f>
        <v>30</v>
      </c>
      <c r="B120" s="35" t="s">
        <v>44</v>
      </c>
      <c r="C120" s="16" t="s">
        <v>1</v>
      </c>
      <c r="D120" s="17">
        <v>0</v>
      </c>
      <c r="E120" s="21">
        <v>0</v>
      </c>
      <c r="F120" s="7"/>
    </row>
    <row r="121" spans="1:6" x14ac:dyDescent="0.25">
      <c r="A121" s="33"/>
      <c r="B121" s="36"/>
      <c r="C121" s="16" t="s">
        <v>2</v>
      </c>
      <c r="D121" s="17">
        <v>2102</v>
      </c>
      <c r="E121" s="21">
        <v>10020</v>
      </c>
      <c r="F121" s="7"/>
    </row>
    <row r="122" spans="1:6" x14ac:dyDescent="0.25">
      <c r="A122" s="33"/>
      <c r="B122" s="36"/>
      <c r="C122" s="16" t="s">
        <v>3</v>
      </c>
      <c r="D122" s="17">
        <v>1595</v>
      </c>
      <c r="E122" s="21">
        <v>677</v>
      </c>
      <c r="F122" s="7"/>
    </row>
    <row r="123" spans="1:6" x14ac:dyDescent="0.25">
      <c r="A123" s="34"/>
      <c r="B123" s="37"/>
      <c r="C123" s="16" t="s">
        <v>4</v>
      </c>
      <c r="D123" s="17">
        <v>1798</v>
      </c>
      <c r="E123" s="21">
        <v>88</v>
      </c>
      <c r="F123" s="7"/>
    </row>
    <row r="124" spans="1:6" x14ac:dyDescent="0.25">
      <c r="A124" s="32">
        <f t="shared" ref="A124" si="28">A120+1</f>
        <v>31</v>
      </c>
      <c r="B124" s="35" t="s">
        <v>15</v>
      </c>
      <c r="C124" s="16" t="s">
        <v>1</v>
      </c>
      <c r="D124" s="17">
        <v>0</v>
      </c>
      <c r="E124" s="21">
        <v>0</v>
      </c>
      <c r="F124" s="7"/>
    </row>
    <row r="125" spans="1:6" x14ac:dyDescent="0.25">
      <c r="A125" s="33"/>
      <c r="B125" s="36"/>
      <c r="C125" s="16" t="s">
        <v>2</v>
      </c>
      <c r="D125" s="17">
        <v>2205</v>
      </c>
      <c r="E125" s="21">
        <v>1476</v>
      </c>
      <c r="F125" s="7"/>
    </row>
    <row r="126" spans="1:6" x14ac:dyDescent="0.25">
      <c r="A126" s="33"/>
      <c r="B126" s="36"/>
      <c r="C126" s="16" t="s">
        <v>3</v>
      </c>
      <c r="D126" s="17">
        <v>1450</v>
      </c>
      <c r="E126" s="21">
        <v>620</v>
      </c>
      <c r="F126" s="7"/>
    </row>
    <row r="127" spans="1:6" x14ac:dyDescent="0.25">
      <c r="A127" s="34"/>
      <c r="B127" s="37"/>
      <c r="C127" s="16" t="s">
        <v>4</v>
      </c>
      <c r="D127" s="17">
        <v>1474</v>
      </c>
      <c r="E127" s="21">
        <v>54</v>
      </c>
      <c r="F127" s="7"/>
    </row>
    <row r="128" spans="1:6" x14ac:dyDescent="0.25">
      <c r="A128" s="32">
        <f t="shared" ref="A128" si="29">A124+1</f>
        <v>32</v>
      </c>
      <c r="B128" s="35" t="s">
        <v>16</v>
      </c>
      <c r="C128" s="16" t="s">
        <v>1</v>
      </c>
      <c r="D128" s="17">
        <v>0</v>
      </c>
      <c r="E128" s="21">
        <v>0</v>
      </c>
      <c r="F128" s="7"/>
    </row>
    <row r="129" spans="1:6" x14ac:dyDescent="0.25">
      <c r="A129" s="33"/>
      <c r="B129" s="36"/>
      <c r="C129" s="16" t="s">
        <v>2</v>
      </c>
      <c r="D129" s="17">
        <v>3231</v>
      </c>
      <c r="E129" s="21">
        <v>3222</v>
      </c>
      <c r="F129" s="7"/>
    </row>
    <row r="130" spans="1:6" x14ac:dyDescent="0.25">
      <c r="A130" s="33"/>
      <c r="B130" s="36"/>
      <c r="C130" s="16" t="s">
        <v>3</v>
      </c>
      <c r="D130" s="17">
        <v>1547</v>
      </c>
      <c r="E130" s="21">
        <v>2464</v>
      </c>
      <c r="F130" s="7"/>
    </row>
    <row r="131" spans="1:6" x14ac:dyDescent="0.25">
      <c r="A131" s="34"/>
      <c r="B131" s="37"/>
      <c r="C131" s="16" t="s">
        <v>4</v>
      </c>
      <c r="D131" s="17">
        <v>2192</v>
      </c>
      <c r="E131" s="21">
        <v>187</v>
      </c>
      <c r="F131" s="7"/>
    </row>
    <row r="132" spans="1:6" x14ac:dyDescent="0.25">
      <c r="A132" s="32">
        <f t="shared" ref="A132" si="30">A128+1</f>
        <v>33</v>
      </c>
      <c r="B132" s="35" t="s">
        <v>45</v>
      </c>
      <c r="C132" s="16" t="s">
        <v>1</v>
      </c>
      <c r="D132" s="17">
        <v>0</v>
      </c>
      <c r="E132" s="21">
        <v>0</v>
      </c>
      <c r="F132" s="7"/>
    </row>
    <row r="133" spans="1:6" x14ac:dyDescent="0.25">
      <c r="A133" s="33"/>
      <c r="B133" s="36"/>
      <c r="C133" s="16" t="s">
        <v>2</v>
      </c>
      <c r="D133" s="17">
        <v>880</v>
      </c>
      <c r="E133" s="21">
        <v>2564</v>
      </c>
      <c r="F133" s="7"/>
    </row>
    <row r="134" spans="1:6" x14ac:dyDescent="0.25">
      <c r="A134" s="33"/>
      <c r="B134" s="36"/>
      <c r="C134" s="16" t="s">
        <v>3</v>
      </c>
      <c r="D134" s="17">
        <v>646</v>
      </c>
      <c r="E134" s="21">
        <v>458</v>
      </c>
      <c r="F134" s="7"/>
    </row>
    <row r="135" spans="1:6" x14ac:dyDescent="0.25">
      <c r="A135" s="34"/>
      <c r="B135" s="37"/>
      <c r="C135" s="16" t="s">
        <v>4</v>
      </c>
      <c r="D135" s="17">
        <v>688</v>
      </c>
      <c r="E135" s="21">
        <v>178</v>
      </c>
      <c r="F135" s="7"/>
    </row>
    <row r="136" spans="1:6" x14ac:dyDescent="0.25">
      <c r="A136" s="32">
        <f t="shared" ref="A136" si="31">A132+1</f>
        <v>34</v>
      </c>
      <c r="B136" s="35" t="s">
        <v>17</v>
      </c>
      <c r="C136" s="16" t="s">
        <v>1</v>
      </c>
      <c r="D136" s="17">
        <v>0</v>
      </c>
      <c r="E136" s="21">
        <v>0</v>
      </c>
      <c r="F136" s="7"/>
    </row>
    <row r="137" spans="1:6" x14ac:dyDescent="0.25">
      <c r="A137" s="33"/>
      <c r="B137" s="36"/>
      <c r="C137" s="16" t="s">
        <v>2</v>
      </c>
      <c r="D137" s="17">
        <v>1917</v>
      </c>
      <c r="E137" s="21">
        <v>3754</v>
      </c>
      <c r="F137" s="7"/>
    </row>
    <row r="138" spans="1:6" x14ac:dyDescent="0.25">
      <c r="A138" s="33"/>
      <c r="B138" s="36"/>
      <c r="C138" s="16" t="s">
        <v>3</v>
      </c>
      <c r="D138" s="17">
        <v>1807</v>
      </c>
      <c r="E138" s="21">
        <v>638</v>
      </c>
      <c r="F138" s="7"/>
    </row>
    <row r="139" spans="1:6" x14ac:dyDescent="0.25">
      <c r="A139" s="34"/>
      <c r="B139" s="37"/>
      <c r="C139" s="16" t="s">
        <v>4</v>
      </c>
      <c r="D139" s="17">
        <v>1489</v>
      </c>
      <c r="E139" s="21">
        <v>32</v>
      </c>
      <c r="F139" s="7"/>
    </row>
    <row r="140" spans="1:6" x14ac:dyDescent="0.25">
      <c r="A140" s="32">
        <f t="shared" ref="A140" si="32">A136+1</f>
        <v>35</v>
      </c>
      <c r="B140" s="35" t="s">
        <v>18</v>
      </c>
      <c r="C140" s="16" t="s">
        <v>1</v>
      </c>
      <c r="D140" s="17">
        <v>0</v>
      </c>
      <c r="E140" s="21">
        <v>0</v>
      </c>
      <c r="F140" s="7"/>
    </row>
    <row r="141" spans="1:6" x14ac:dyDescent="0.25">
      <c r="A141" s="33"/>
      <c r="B141" s="36"/>
      <c r="C141" s="16" t="s">
        <v>2</v>
      </c>
      <c r="D141" s="17">
        <v>4107</v>
      </c>
      <c r="E141" s="21">
        <v>6322</v>
      </c>
      <c r="F141" s="7"/>
    </row>
    <row r="142" spans="1:6" x14ac:dyDescent="0.25">
      <c r="A142" s="33"/>
      <c r="B142" s="36"/>
      <c r="C142" s="16" t="s">
        <v>3</v>
      </c>
      <c r="D142" s="17">
        <v>2788</v>
      </c>
      <c r="E142" s="21">
        <v>908</v>
      </c>
      <c r="F142" s="7"/>
    </row>
    <row r="143" spans="1:6" x14ac:dyDescent="0.25">
      <c r="A143" s="34"/>
      <c r="B143" s="37"/>
      <c r="C143" s="16" t="s">
        <v>4</v>
      </c>
      <c r="D143" s="17">
        <v>1378</v>
      </c>
      <c r="E143" s="21">
        <v>127</v>
      </c>
      <c r="F143" s="7"/>
    </row>
    <row r="144" spans="1:6" x14ac:dyDescent="0.25">
      <c r="A144" s="32">
        <f t="shared" ref="A144" si="33">A140+1</f>
        <v>36</v>
      </c>
      <c r="B144" s="35" t="s">
        <v>19</v>
      </c>
      <c r="C144" s="16" t="s">
        <v>1</v>
      </c>
      <c r="D144" s="17">
        <v>0</v>
      </c>
      <c r="E144" s="21">
        <v>0</v>
      </c>
      <c r="F144" s="7"/>
    </row>
    <row r="145" spans="1:6" x14ac:dyDescent="0.25">
      <c r="A145" s="33"/>
      <c r="B145" s="36"/>
      <c r="C145" s="16" t="s">
        <v>2</v>
      </c>
      <c r="D145" s="17">
        <v>3152</v>
      </c>
      <c r="E145" s="21">
        <v>5287</v>
      </c>
      <c r="F145" s="7"/>
    </row>
    <row r="146" spans="1:6" x14ac:dyDescent="0.25">
      <c r="A146" s="33"/>
      <c r="B146" s="36"/>
      <c r="C146" s="16" t="s">
        <v>3</v>
      </c>
      <c r="D146" s="17">
        <v>2736</v>
      </c>
      <c r="E146" s="21">
        <v>923</v>
      </c>
      <c r="F146" s="7"/>
    </row>
    <row r="147" spans="1:6" x14ac:dyDescent="0.25">
      <c r="A147" s="34"/>
      <c r="B147" s="37"/>
      <c r="C147" s="16" t="s">
        <v>4</v>
      </c>
      <c r="D147" s="17">
        <v>2961</v>
      </c>
      <c r="E147" s="21">
        <v>257</v>
      </c>
      <c r="F147" s="7"/>
    </row>
    <row r="148" spans="1:6" x14ac:dyDescent="0.25">
      <c r="A148" s="32">
        <f t="shared" ref="A148" si="34">A144+1</f>
        <v>37</v>
      </c>
      <c r="B148" s="35" t="s">
        <v>20</v>
      </c>
      <c r="C148" s="16" t="s">
        <v>1</v>
      </c>
      <c r="D148" s="17">
        <v>0</v>
      </c>
      <c r="E148" s="21">
        <v>0</v>
      </c>
      <c r="F148" s="7"/>
    </row>
    <row r="149" spans="1:6" x14ac:dyDescent="0.25">
      <c r="A149" s="33"/>
      <c r="B149" s="36"/>
      <c r="C149" s="16" t="s">
        <v>2</v>
      </c>
      <c r="D149" s="17">
        <v>415</v>
      </c>
      <c r="E149" s="21">
        <v>2975</v>
      </c>
      <c r="F149" s="7"/>
    </row>
    <row r="150" spans="1:6" x14ac:dyDescent="0.25">
      <c r="A150" s="33"/>
      <c r="B150" s="36"/>
      <c r="C150" s="16" t="s">
        <v>3</v>
      </c>
      <c r="D150" s="17">
        <v>224</v>
      </c>
      <c r="E150" s="21">
        <v>1596</v>
      </c>
      <c r="F150" s="7"/>
    </row>
    <row r="151" spans="1:6" x14ac:dyDescent="0.25">
      <c r="A151" s="34"/>
      <c r="B151" s="37"/>
      <c r="C151" s="16" t="s">
        <v>4</v>
      </c>
      <c r="D151" s="17">
        <v>1489</v>
      </c>
      <c r="E151" s="21">
        <v>60</v>
      </c>
      <c r="F151" s="7"/>
    </row>
    <row r="152" spans="1:6" x14ac:dyDescent="0.25">
      <c r="A152" s="32">
        <f t="shared" ref="A152" si="35">A148+1</f>
        <v>38</v>
      </c>
      <c r="B152" s="35" t="s">
        <v>46</v>
      </c>
      <c r="C152" s="16" t="s">
        <v>1</v>
      </c>
      <c r="D152" s="17">
        <v>0</v>
      </c>
      <c r="E152" s="21">
        <v>0</v>
      </c>
      <c r="F152" s="7"/>
    </row>
    <row r="153" spans="1:6" x14ac:dyDescent="0.25">
      <c r="A153" s="33"/>
      <c r="B153" s="36"/>
      <c r="C153" s="16" t="s">
        <v>2</v>
      </c>
      <c r="D153" s="17">
        <v>12389</v>
      </c>
      <c r="E153" s="21">
        <v>7921</v>
      </c>
      <c r="F153" s="7"/>
    </row>
    <row r="154" spans="1:6" x14ac:dyDescent="0.25">
      <c r="A154" s="33"/>
      <c r="B154" s="36"/>
      <c r="C154" s="16" t="s">
        <v>3</v>
      </c>
      <c r="D154" s="17">
        <v>4127</v>
      </c>
      <c r="E154" s="21">
        <v>3301</v>
      </c>
      <c r="F154" s="7"/>
    </row>
    <row r="155" spans="1:6" x14ac:dyDescent="0.25">
      <c r="A155" s="34"/>
      <c r="B155" s="37"/>
      <c r="C155" s="16" t="s">
        <v>4</v>
      </c>
      <c r="D155" s="17">
        <v>3349</v>
      </c>
      <c r="E155" s="21">
        <v>133</v>
      </c>
      <c r="F155" s="7"/>
    </row>
    <row r="156" spans="1:6" x14ac:dyDescent="0.25">
      <c r="A156" s="32">
        <f t="shared" ref="A156" si="36">A152+1</f>
        <v>39</v>
      </c>
      <c r="B156" s="35" t="s">
        <v>21</v>
      </c>
      <c r="C156" s="16" t="s">
        <v>1</v>
      </c>
      <c r="D156" s="17">
        <v>0</v>
      </c>
      <c r="E156" s="21">
        <v>0</v>
      </c>
      <c r="F156" s="7"/>
    </row>
    <row r="157" spans="1:6" x14ac:dyDescent="0.25">
      <c r="A157" s="33"/>
      <c r="B157" s="36"/>
      <c r="C157" s="16" t="s">
        <v>2</v>
      </c>
      <c r="D157" s="17">
        <v>2674</v>
      </c>
      <c r="E157" s="21">
        <v>752</v>
      </c>
      <c r="F157" s="7"/>
    </row>
    <row r="158" spans="1:6" x14ac:dyDescent="0.25">
      <c r="A158" s="33"/>
      <c r="B158" s="36"/>
      <c r="C158" s="16" t="s">
        <v>3</v>
      </c>
      <c r="D158" s="17">
        <v>1788</v>
      </c>
      <c r="E158" s="21">
        <v>609</v>
      </c>
      <c r="F158" s="7"/>
    </row>
    <row r="159" spans="1:6" x14ac:dyDescent="0.25">
      <c r="A159" s="34"/>
      <c r="B159" s="37"/>
      <c r="C159" s="16" t="s">
        <v>4</v>
      </c>
      <c r="D159" s="17">
        <v>1588</v>
      </c>
      <c r="E159" s="21">
        <v>132</v>
      </c>
      <c r="F159" s="7"/>
    </row>
    <row r="160" spans="1:6" x14ac:dyDescent="0.25">
      <c r="A160" s="32">
        <f t="shared" ref="A160" si="37">A156+1</f>
        <v>40</v>
      </c>
      <c r="B160" s="35" t="s">
        <v>47</v>
      </c>
      <c r="C160" s="16" t="s">
        <v>1</v>
      </c>
      <c r="D160" s="17">
        <v>0</v>
      </c>
      <c r="E160" s="21">
        <v>0</v>
      </c>
      <c r="F160" s="7"/>
    </row>
    <row r="161" spans="1:6" x14ac:dyDescent="0.25">
      <c r="A161" s="33"/>
      <c r="B161" s="36"/>
      <c r="C161" s="16" t="s">
        <v>2</v>
      </c>
      <c r="D161" s="17">
        <v>1543</v>
      </c>
      <c r="E161" s="21">
        <v>2054</v>
      </c>
      <c r="F161" s="7"/>
    </row>
    <row r="162" spans="1:6" x14ac:dyDescent="0.25">
      <c r="A162" s="33"/>
      <c r="B162" s="36"/>
      <c r="C162" s="16" t="s">
        <v>3</v>
      </c>
      <c r="D162" s="17">
        <v>930</v>
      </c>
      <c r="E162" s="21">
        <v>545</v>
      </c>
      <c r="F162" s="7"/>
    </row>
    <row r="163" spans="1:6" x14ac:dyDescent="0.25">
      <c r="A163" s="34"/>
      <c r="B163" s="37"/>
      <c r="C163" s="16" t="s">
        <v>4</v>
      </c>
      <c r="D163" s="17">
        <v>1140</v>
      </c>
      <c r="E163" s="21">
        <v>36</v>
      </c>
      <c r="F163" s="7"/>
    </row>
    <row r="164" spans="1:6" x14ac:dyDescent="0.25">
      <c r="A164" s="32">
        <f t="shared" ref="A164" si="38">A160+1</f>
        <v>41</v>
      </c>
      <c r="B164" s="35" t="s">
        <v>22</v>
      </c>
      <c r="C164" s="16" t="s">
        <v>1</v>
      </c>
      <c r="D164" s="17">
        <v>0</v>
      </c>
      <c r="E164" s="21">
        <v>0</v>
      </c>
      <c r="F164" s="7"/>
    </row>
    <row r="165" spans="1:6" x14ac:dyDescent="0.25">
      <c r="A165" s="33"/>
      <c r="B165" s="36"/>
      <c r="C165" s="16" t="s">
        <v>2</v>
      </c>
      <c r="D165" s="17">
        <v>1779</v>
      </c>
      <c r="E165" s="21">
        <v>5606</v>
      </c>
      <c r="F165" s="7"/>
    </row>
    <row r="166" spans="1:6" x14ac:dyDescent="0.25">
      <c r="A166" s="33"/>
      <c r="B166" s="36"/>
      <c r="C166" s="16" t="s">
        <v>3</v>
      </c>
      <c r="D166" s="17">
        <v>680</v>
      </c>
      <c r="E166" s="21">
        <v>2467</v>
      </c>
      <c r="F166" s="7"/>
    </row>
    <row r="167" spans="1:6" x14ac:dyDescent="0.25">
      <c r="A167" s="34"/>
      <c r="B167" s="37"/>
      <c r="C167" s="16" t="s">
        <v>4</v>
      </c>
      <c r="D167" s="17">
        <v>1274</v>
      </c>
      <c r="E167" s="21">
        <v>64</v>
      </c>
      <c r="F167" s="7"/>
    </row>
    <row r="168" spans="1:6" x14ac:dyDescent="0.25">
      <c r="A168" s="32">
        <f t="shared" ref="A168" si="39">A164+1</f>
        <v>42</v>
      </c>
      <c r="B168" s="35" t="s">
        <v>23</v>
      </c>
      <c r="C168" s="16" t="s">
        <v>1</v>
      </c>
      <c r="D168" s="17">
        <v>0</v>
      </c>
      <c r="E168" s="21">
        <v>0</v>
      </c>
      <c r="F168" s="7"/>
    </row>
    <row r="169" spans="1:6" x14ac:dyDescent="0.25">
      <c r="A169" s="33"/>
      <c r="B169" s="36"/>
      <c r="C169" s="16" t="s">
        <v>2</v>
      </c>
      <c r="D169" s="17">
        <v>1782</v>
      </c>
      <c r="E169" s="21">
        <v>8790</v>
      </c>
      <c r="F169" s="7"/>
    </row>
    <row r="170" spans="1:6" x14ac:dyDescent="0.25">
      <c r="A170" s="33"/>
      <c r="B170" s="36"/>
      <c r="C170" s="16" t="s">
        <v>3</v>
      </c>
      <c r="D170" s="17">
        <v>1451</v>
      </c>
      <c r="E170" s="21">
        <v>904</v>
      </c>
      <c r="F170" s="7"/>
    </row>
    <row r="171" spans="1:6" ht="15.75" thickBot="1" x14ac:dyDescent="0.3">
      <c r="A171" s="33"/>
      <c r="B171" s="36"/>
      <c r="C171" s="16" t="s">
        <v>4</v>
      </c>
      <c r="D171" s="17">
        <v>1699</v>
      </c>
      <c r="E171" s="21">
        <v>70</v>
      </c>
      <c r="F171" s="7"/>
    </row>
    <row r="172" spans="1:6" ht="24.75" customHeight="1" thickBot="1" x14ac:dyDescent="0.3">
      <c r="A172" s="11"/>
      <c r="B172" s="12" t="s">
        <v>48</v>
      </c>
      <c r="C172" s="22"/>
      <c r="D172" s="13">
        <f>SUM(D4:D171)</f>
        <v>328780</v>
      </c>
      <c r="E172" s="13">
        <f>SUM(E4:E171)</f>
        <v>254208</v>
      </c>
      <c r="F172" s="7"/>
    </row>
    <row r="173" spans="1:6" ht="15" customHeight="1" x14ac:dyDescent="0.25">
      <c r="A173" s="5"/>
      <c r="B173" s="5"/>
      <c r="C173" s="23"/>
      <c r="D173" s="8"/>
      <c r="E173" s="8"/>
      <c r="F173" s="7"/>
    </row>
    <row r="174" spans="1:6" ht="36.75" customHeight="1" x14ac:dyDescent="0.25">
      <c r="A174" s="30" t="s">
        <v>53</v>
      </c>
      <c r="B174" s="31"/>
      <c r="C174" s="31"/>
      <c r="D174" s="31"/>
      <c r="E174" s="31"/>
      <c r="F174" s="7"/>
    </row>
    <row r="175" spans="1:6" ht="15" customHeight="1" x14ac:dyDescent="0.25">
      <c r="A175" s="6"/>
      <c r="B175" s="6"/>
      <c r="C175" s="6"/>
      <c r="D175" s="8"/>
      <c r="E175" s="8"/>
      <c r="F175" s="7"/>
    </row>
    <row r="176" spans="1:6" ht="15" customHeight="1" x14ac:dyDescent="0.25">
      <c r="A176" s="6"/>
      <c r="B176" s="6"/>
      <c r="C176" s="6"/>
      <c r="D176" s="6"/>
      <c r="E176" s="6"/>
      <c r="F176" s="7"/>
    </row>
    <row r="177" spans="1:6" ht="15" customHeight="1" x14ac:dyDescent="0.25">
      <c r="A177" s="6"/>
      <c r="B177" s="6"/>
      <c r="C177" s="6"/>
      <c r="D177" s="6"/>
      <c r="E177" s="6"/>
      <c r="F177" s="7"/>
    </row>
    <row r="178" spans="1:6" ht="15" customHeight="1" x14ac:dyDescent="0.25">
      <c r="A178" s="6"/>
      <c r="B178" s="6"/>
      <c r="C178" s="6"/>
      <c r="D178" s="6"/>
      <c r="E178" s="6"/>
      <c r="F178" s="7"/>
    </row>
    <row r="179" spans="1:6" ht="15" customHeight="1" x14ac:dyDescent="0.25">
      <c r="A179" s="6"/>
      <c r="B179" s="6"/>
      <c r="C179" s="6"/>
      <c r="D179" s="6"/>
      <c r="E179" s="6"/>
      <c r="F179" s="7"/>
    </row>
    <row r="180" spans="1:6" ht="15" customHeight="1" x14ac:dyDescent="0.25">
      <c r="A180" s="6"/>
      <c r="B180" s="6"/>
      <c r="C180" s="6"/>
      <c r="D180" s="6"/>
      <c r="E180" s="6"/>
      <c r="F180" s="7"/>
    </row>
  </sheetData>
  <mergeCells count="86">
    <mergeCell ref="A4:A7"/>
    <mergeCell ref="B4:B7"/>
    <mergeCell ref="A8:A11"/>
    <mergeCell ref="B8:B11"/>
    <mergeCell ref="A12:A15"/>
    <mergeCell ref="B12:B15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72:A75"/>
    <mergeCell ref="B72:B75"/>
    <mergeCell ref="A76:A79"/>
    <mergeCell ref="B76:B79"/>
    <mergeCell ref="A80:A83"/>
    <mergeCell ref="B80:B83"/>
    <mergeCell ref="A84:A87"/>
    <mergeCell ref="B84:B87"/>
    <mergeCell ref="A88:A91"/>
    <mergeCell ref="B88:B91"/>
    <mergeCell ref="A92:A95"/>
    <mergeCell ref="B92:B95"/>
    <mergeCell ref="A96:A99"/>
    <mergeCell ref="B96:B99"/>
    <mergeCell ref="A100:A103"/>
    <mergeCell ref="B100:B103"/>
    <mergeCell ref="A104:A107"/>
    <mergeCell ref="B104:B107"/>
    <mergeCell ref="A108:A111"/>
    <mergeCell ref="B108:B111"/>
    <mergeCell ref="A112:A115"/>
    <mergeCell ref="B112:B115"/>
    <mergeCell ref="A116:A119"/>
    <mergeCell ref="B116:B119"/>
    <mergeCell ref="A120:A123"/>
    <mergeCell ref="B120:B123"/>
    <mergeCell ref="A140:A143"/>
    <mergeCell ref="B140:B143"/>
    <mergeCell ref="A144:A147"/>
    <mergeCell ref="B144:B147"/>
    <mergeCell ref="A124:A127"/>
    <mergeCell ref="B124:B127"/>
    <mergeCell ref="A128:A131"/>
    <mergeCell ref="B128:B131"/>
    <mergeCell ref="A132:A135"/>
    <mergeCell ref="B132:B135"/>
    <mergeCell ref="A1:E2"/>
    <mergeCell ref="A174:E174"/>
    <mergeCell ref="A160:A163"/>
    <mergeCell ref="B160:B163"/>
    <mergeCell ref="A164:A167"/>
    <mergeCell ref="B164:B167"/>
    <mergeCell ref="A168:A171"/>
    <mergeCell ref="B168:B171"/>
    <mergeCell ref="A148:A151"/>
    <mergeCell ref="B148:B151"/>
    <mergeCell ref="A152:A155"/>
    <mergeCell ref="B152:B155"/>
    <mergeCell ref="A156:A159"/>
    <mergeCell ref="B156:B159"/>
    <mergeCell ref="A136:A139"/>
    <mergeCell ref="B136:B13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20171201_dinamica_cer_site_e3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2017-12-04T08:15:33Z</dcterms:created>
  <dcterms:modified xsi:type="dcterms:W3CDTF">2017-12-04T08:39:10Z</dcterms:modified>
</cp:coreProperties>
</file>