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80301_vanzari_site_e3" sheetId="1" r:id="rId1"/>
    <sheet name="statistica" sheetId="2" r:id="rId2"/>
    <sheet name="statistica (2)" sheetId="3" r:id="rId3"/>
  </sheets>
  <calcPr calcId="145621" refMode="R1C1"/>
</workbook>
</file>

<file path=xl/calcChain.xml><?xml version="1.0" encoding="utf-8"?>
<calcChain xmlns="http://schemas.openxmlformats.org/spreadsheetml/2006/main">
  <c r="A48" i="3" l="1"/>
  <c r="H49" i="3"/>
  <c r="G49" i="3"/>
  <c r="F49" i="3"/>
  <c r="E49" i="3"/>
  <c r="D49" i="3"/>
  <c r="C49" i="3"/>
  <c r="A29" i="2" l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H49" i="2"/>
  <c r="G49" i="2"/>
  <c r="F49" i="2"/>
  <c r="E49" i="2"/>
  <c r="D49" i="2"/>
  <c r="C49" i="2"/>
  <c r="D48" i="1" l="1"/>
  <c r="E48" i="1"/>
  <c r="F48" i="1"/>
  <c r="G48" i="1"/>
  <c r="H48" i="1"/>
  <c r="C48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</calcChain>
</file>

<file path=xl/sharedStrings.xml><?xml version="1.0" encoding="utf-8"?>
<sst xmlns="http://schemas.openxmlformats.org/spreadsheetml/2006/main" count="181" uniqueCount="63">
  <si>
    <t>ALBA</t>
  </si>
  <si>
    <t>ARAD</t>
  </si>
  <si>
    <t>ARGES</t>
  </si>
  <si>
    <t>BACAU</t>
  </si>
  <si>
    <t>BIHOR</t>
  </si>
  <si>
    <t>BOTOSANI</t>
  </si>
  <si>
    <t>BRAILA</t>
  </si>
  <si>
    <t>BRASOV</t>
  </si>
  <si>
    <t>BUCURESTI</t>
  </si>
  <si>
    <t>BUZAU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</si>
  <si>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</si>
  <si>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</si>
  <si>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</si>
  <si>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</si>
  <si>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</si>
  <si>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</si>
  <si>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</si>
  <si>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</si>
  <si>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</si>
  <si>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</si>
  <si>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</si>
  <si>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</si>
  <si>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</si>
  <si>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</si>
  <si>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</si>
  <si>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</si>
  <si>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</si>
  <si>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</si>
  <si>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</si>
  <si>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</si>
  <si>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</si>
  <si>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 MARE</t>
  </si>
  <si>
    <t>SIBIU</t>
  </si>
  <si>
    <t>SUCEAVA</t>
  </si>
  <si>
    <t>TELEORMAN</t>
  </si>
  <si>
    <t>TIMIS</t>
  </si>
  <si>
    <t>TULCEA</t>
  </si>
  <si>
    <t>VALCEA</t>
  </si>
  <si>
    <t>VASLUI</t>
  </si>
  <si>
    <t>VRANCEA</t>
  </si>
  <si>
    <t>Nr. crt.</t>
  </si>
  <si>
    <t>Județ</t>
  </si>
  <si>
    <t>BISTRITA NASAUD</t>
  </si>
  <si>
    <t>CARAS SEVERIN</t>
  </si>
  <si>
    <t>TOTAL</t>
  </si>
  <si>
    <t>Număr terenuri</t>
  </si>
  <si>
    <t>Nr. Unități Individuale</t>
  </si>
  <si>
    <t>Total Imobile</t>
  </si>
  <si>
    <t>Extravilan</t>
  </si>
  <si>
    <t>Intravilan</t>
  </si>
  <si>
    <t>Agricol</t>
  </si>
  <si>
    <t>Neagricol</t>
  </si>
  <si>
    <t>Cu construcții</t>
  </si>
  <si>
    <t>Fără construcții</t>
  </si>
  <si>
    <t>DINAMICĂ TRANZACȚII - FEBRUARIE 2018</t>
  </si>
  <si>
    <t>a</t>
  </si>
  <si>
    <t>b</t>
  </si>
  <si>
    <t>c</t>
  </si>
  <si>
    <t>d</t>
  </si>
  <si>
    <t>e</t>
  </si>
  <si>
    <t>g</t>
  </si>
  <si>
    <t>h</t>
  </si>
  <si>
    <t xml:space="preserve">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</si>
</sst>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Courier New"/>
      <charset val="238"/>
    </font>
    <font>
      <b/>
      <sz val="10"/>
      <name val="Courier New"/>
      <charset val="238"/>
    </font>
    <font>
      <b/>
      <u/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u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right" vertical="top"/>
      <protection locked="0"/>
    </xf>
    <xf numFmtId="0" fontId="22" fillId="0" borderId="0" xfId="0" applyFont="1" applyProtection="1">
      <protection locked="0"/>
    </xf>
    <xf numFmtId="0" fontId="24" fillId="34" borderId="16" xfId="0" applyFont="1" applyFill="1" applyBorder="1" applyAlignment="1" applyProtection="1">
      <alignment horizontal="left" vertical="top"/>
      <protection locked="0"/>
    </xf>
    <xf numFmtId="0" fontId="24" fillId="34" borderId="13" xfId="0" applyFont="1" applyFill="1" applyBorder="1" applyAlignment="1" applyProtection="1">
      <alignment horizontal="left" vertical="top"/>
      <protection locked="0"/>
    </xf>
    <xf numFmtId="0" fontId="24" fillId="34" borderId="17" xfId="0" applyFont="1" applyFill="1" applyBorder="1" applyAlignment="1" applyProtection="1">
      <alignment horizontal="left" vertical="top"/>
      <protection locked="0"/>
    </xf>
    <xf numFmtId="0" fontId="0" fillId="33" borderId="18" xfId="0" applyFill="1" applyBorder="1" applyProtection="1">
      <protection locked="0"/>
    </xf>
    <xf numFmtId="0" fontId="23" fillId="33" borderId="19" xfId="0" applyFont="1" applyFill="1" applyBorder="1" applyAlignment="1" applyProtection="1">
      <alignment horizontal="right" vertical="top"/>
      <protection locked="0"/>
    </xf>
    <xf numFmtId="2" fontId="23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23" fillId="33" borderId="19" xfId="0" applyNumberFormat="1" applyFont="1" applyFill="1" applyBorder="1" applyAlignment="1" applyProtection="1">
      <alignment horizontal="right" vertical="top"/>
      <protection locked="0"/>
    </xf>
    <xf numFmtId="3" fontId="23" fillId="33" borderId="23" xfId="0" applyNumberFormat="1" applyFont="1" applyFill="1" applyBorder="1" applyAlignment="1" applyProtection="1">
      <alignment horizontal="right" vertical="top"/>
      <protection locked="0"/>
    </xf>
    <xf numFmtId="3" fontId="22" fillId="35" borderId="13" xfId="0" applyNumberFormat="1" applyFont="1" applyFill="1" applyBorder="1" applyAlignment="1" applyProtection="1">
      <alignment horizontal="right" vertical="top"/>
      <protection locked="0"/>
    </xf>
    <xf numFmtId="3" fontId="22" fillId="35" borderId="16" xfId="0" applyNumberFormat="1" applyFont="1" applyFill="1" applyBorder="1" applyAlignment="1" applyProtection="1">
      <alignment horizontal="right" vertical="top"/>
      <protection locked="0"/>
    </xf>
    <xf numFmtId="0" fontId="0" fillId="33" borderId="30" xfId="0" applyFill="1" applyBorder="1" applyProtection="1">
      <protection locked="0"/>
    </xf>
    <xf numFmtId="3" fontId="21" fillId="35" borderId="31" xfId="0" applyNumberFormat="1" applyFont="1" applyFill="1" applyBorder="1" applyAlignment="1" applyProtection="1">
      <alignment horizontal="right" vertical="top"/>
      <protection locked="0"/>
    </xf>
    <xf numFmtId="0" fontId="0" fillId="33" borderId="12" xfId="0" applyFill="1" applyBorder="1" applyProtection="1">
      <protection locked="0"/>
    </xf>
    <xf numFmtId="3" fontId="21" fillId="35" borderId="21" xfId="0" applyNumberFormat="1" applyFont="1" applyFill="1" applyBorder="1" applyAlignment="1" applyProtection="1">
      <alignment horizontal="right" vertical="top"/>
      <protection locked="0"/>
    </xf>
    <xf numFmtId="0" fontId="0" fillId="33" borderId="32" xfId="0" applyFill="1" applyBorder="1" applyProtection="1">
      <protection locked="0"/>
    </xf>
    <xf numFmtId="0" fontId="23" fillId="33" borderId="30" xfId="0" applyFont="1" applyFill="1" applyBorder="1" applyAlignment="1" applyProtection="1">
      <alignment horizontal="center" vertical="center" wrapText="1"/>
      <protection locked="0"/>
    </xf>
    <xf numFmtId="0" fontId="23" fillId="33" borderId="33" xfId="0" applyFont="1" applyFill="1" applyBorder="1" applyAlignment="1" applyProtection="1">
      <alignment horizontal="center" vertical="center" wrapText="1"/>
      <protection locked="0"/>
    </xf>
    <xf numFmtId="2" fontId="23" fillId="33" borderId="33" xfId="0" applyNumberFormat="1" applyFont="1" applyFill="1" applyBorder="1" applyAlignment="1" applyProtection="1">
      <alignment horizontal="center" vertical="center" wrapText="1"/>
      <protection locked="0"/>
    </xf>
    <xf numFmtId="2" fontId="23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25" fillId="36" borderId="25" xfId="0" applyFont="1" applyFill="1" applyBorder="1" applyAlignment="1" applyProtection="1">
      <alignment horizontal="center" vertical="center"/>
      <protection locked="0"/>
    </xf>
    <xf numFmtId="0" fontId="25" fillId="36" borderId="26" xfId="0" applyFont="1" applyFill="1" applyBorder="1" applyAlignment="1" applyProtection="1">
      <alignment horizontal="center" vertical="center"/>
      <protection locked="0"/>
    </xf>
    <xf numFmtId="0" fontId="25" fillId="36" borderId="27" xfId="0" applyFont="1" applyFill="1" applyBorder="1" applyAlignment="1" applyProtection="1">
      <alignment horizontal="center" vertical="center"/>
      <protection locked="0"/>
    </xf>
    <xf numFmtId="0" fontId="25" fillId="36" borderId="28" xfId="0" applyFont="1" applyFill="1" applyBorder="1" applyAlignment="1" applyProtection="1">
      <alignment horizontal="center" vertical="center"/>
      <protection locked="0"/>
    </xf>
    <xf numFmtId="0" fontId="25" fillId="36" borderId="24" xfId="0" applyFont="1" applyFill="1" applyBorder="1" applyAlignment="1" applyProtection="1">
      <alignment horizontal="center" vertical="center"/>
      <protection locked="0"/>
    </xf>
    <xf numFmtId="0" fontId="25" fillId="36" borderId="29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23" fillId="33" borderId="12" xfId="0" applyFont="1" applyFill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3" fillId="33" borderId="11" xfId="0" applyFont="1" applyFill="1" applyBorder="1" applyAlignment="1" applyProtection="1">
      <alignment horizontal="center" vertical="center" wrapText="1"/>
      <protection locked="0"/>
    </xf>
    <xf numFmtId="0" fontId="23" fillId="33" borderId="13" xfId="0" applyFont="1" applyFill="1" applyBorder="1" applyAlignment="1" applyProtection="1">
      <alignment horizontal="center" vertical="center" wrapText="1"/>
      <protection locked="0"/>
    </xf>
    <xf numFmtId="0" fontId="23" fillId="33" borderId="15" xfId="0" applyFont="1" applyFill="1" applyBorder="1" applyAlignment="1" applyProtection="1">
      <alignment horizontal="center" vertical="center" wrapText="1"/>
      <protection locked="0"/>
    </xf>
    <xf numFmtId="2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23" fillId="33" borderId="20" xfId="0" applyNumberFormat="1" applyFont="1" applyFill="1" applyBorder="1" applyAlignment="1" applyProtection="1">
      <alignment horizontal="center" vertical="center" wrapText="1"/>
      <protection locked="0"/>
    </xf>
    <xf numFmtId="2" fontId="23" fillId="33" borderId="21" xfId="0" applyNumberFormat="1" applyFont="1" applyFill="1" applyBorder="1" applyAlignment="1" applyProtection="1">
      <alignment horizontal="center" vertical="center" wrapText="1"/>
      <protection locked="0"/>
    </xf>
    <xf numFmtId="2" fontId="23" fillId="33" borderId="22" xfId="0" applyNumberFormat="1" applyFont="1" applyFill="1" applyBorder="1" applyAlignment="1" applyProtection="1">
      <alignment horizontal="center" vertical="center" wrapText="1"/>
      <protection locked="0"/>
    </xf>
    <xf numFmtId="2" fontId="23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4" zoomScale="130" zoomScaleNormal="130" workbookViewId="0">
      <selection activeCell="C7" sqref="C7"/>
    </sheetView>
  </sheetViews>
  <sheetFormatPr defaultRowHeight="15" customHeight="1" x14ac:dyDescent="0.25"/>
  <cols>
    <col min="1" max="1" width="4.875" style="1" customWidth="1"/>
    <col min="2" max="2" width="13" style="3" bestFit="1" customWidth="1"/>
    <col min="3" max="8" width="10.125" style="2" customWidth="1"/>
    <col min="9" max="16384" width="9" style="1"/>
  </cols>
  <sheetData>
    <row r="1" spans="1:9" ht="15" customHeight="1" x14ac:dyDescent="0.25">
      <c r="A1" s="28" t="s">
        <v>54</v>
      </c>
      <c r="B1" s="29"/>
      <c r="C1" s="29"/>
      <c r="D1" s="29"/>
      <c r="E1" s="29"/>
      <c r="F1" s="29"/>
      <c r="G1" s="29"/>
      <c r="H1" s="30"/>
    </row>
    <row r="2" spans="1:9" ht="15" customHeight="1" thickBot="1" x14ac:dyDescent="0.3">
      <c r="A2" s="31"/>
      <c r="B2" s="32"/>
      <c r="C2" s="32"/>
      <c r="D2" s="32"/>
      <c r="E2" s="32"/>
      <c r="F2" s="32"/>
      <c r="G2" s="32"/>
      <c r="H2" s="33"/>
    </row>
    <row r="3" spans="1:9" ht="15" customHeight="1" x14ac:dyDescent="0.25">
      <c r="A3" s="34" t="s">
        <v>40</v>
      </c>
      <c r="B3" s="37" t="s">
        <v>41</v>
      </c>
      <c r="C3" s="40" t="s">
        <v>45</v>
      </c>
      <c r="D3" s="40"/>
      <c r="E3" s="40"/>
      <c r="F3" s="40"/>
      <c r="G3" s="37" t="s">
        <v>46</v>
      </c>
      <c r="H3" s="41" t="s">
        <v>47</v>
      </c>
    </row>
    <row r="4" spans="1:9" s="4" customFormat="1" ht="13.5" x14ac:dyDescent="0.25">
      <c r="A4" s="35"/>
      <c r="B4" s="38"/>
      <c r="C4" s="44" t="s">
        <v>48</v>
      </c>
      <c r="D4" s="44"/>
      <c r="E4" s="44" t="s">
        <v>49</v>
      </c>
      <c r="F4" s="44"/>
      <c r="G4" s="38"/>
      <c r="H4" s="42"/>
      <c r="I4" s="5"/>
    </row>
    <row r="5" spans="1:9" ht="30.75" customHeight="1" thickBot="1" x14ac:dyDescent="0.3">
      <c r="A5" s="36"/>
      <c r="B5" s="39"/>
      <c r="C5" s="14" t="s">
        <v>50</v>
      </c>
      <c r="D5" s="14" t="s">
        <v>51</v>
      </c>
      <c r="E5" s="14" t="s">
        <v>52</v>
      </c>
      <c r="F5" s="14" t="s">
        <v>53</v>
      </c>
      <c r="G5" s="39"/>
      <c r="H5" s="43"/>
      <c r="I5" s="8"/>
    </row>
    <row r="6" spans="1:9" ht="13.5" x14ac:dyDescent="0.25">
      <c r="A6" s="19">
        <v>1</v>
      </c>
      <c r="B6" s="9" t="s">
        <v>0</v>
      </c>
      <c r="C6" s="18">
        <v>184</v>
      </c>
      <c r="D6" s="18">
        <v>4</v>
      </c>
      <c r="E6" s="18">
        <v>234</v>
      </c>
      <c r="F6" s="18">
        <v>207</v>
      </c>
      <c r="G6" s="18">
        <v>146</v>
      </c>
      <c r="H6" s="20">
        <v>775</v>
      </c>
      <c r="I6" s="8"/>
    </row>
    <row r="7" spans="1:9" ht="13.5" x14ac:dyDescent="0.25">
      <c r="A7" s="21">
        <f>A6+1</f>
        <v>2</v>
      </c>
      <c r="B7" s="10" t="s">
        <v>1</v>
      </c>
      <c r="C7" s="17">
        <v>733</v>
      </c>
      <c r="D7" s="17">
        <v>5</v>
      </c>
      <c r="E7" s="17">
        <v>302</v>
      </c>
      <c r="F7" s="17">
        <v>136</v>
      </c>
      <c r="G7" s="17">
        <v>192</v>
      </c>
      <c r="H7" s="22">
        <v>1368</v>
      </c>
      <c r="I7" s="8"/>
    </row>
    <row r="8" spans="1:9" ht="13.5" x14ac:dyDescent="0.25">
      <c r="A8" s="21">
        <f t="shared" ref="A8:A47" si="0">A7+1</f>
        <v>3</v>
      </c>
      <c r="B8" s="10" t="s">
        <v>2</v>
      </c>
      <c r="C8" s="17">
        <v>297</v>
      </c>
      <c r="D8" s="17">
        <v>23</v>
      </c>
      <c r="E8" s="17">
        <v>272</v>
      </c>
      <c r="F8" s="17">
        <v>340</v>
      </c>
      <c r="G8" s="17">
        <v>193</v>
      </c>
      <c r="H8" s="22">
        <v>1125</v>
      </c>
      <c r="I8" s="8"/>
    </row>
    <row r="9" spans="1:9" ht="13.5" x14ac:dyDescent="0.25">
      <c r="A9" s="21">
        <f t="shared" si="0"/>
        <v>4</v>
      </c>
      <c r="B9" s="10" t="s">
        <v>3</v>
      </c>
      <c r="C9" s="17">
        <v>152</v>
      </c>
      <c r="D9" s="17">
        <v>0</v>
      </c>
      <c r="E9" s="17">
        <v>239</v>
      </c>
      <c r="F9" s="17">
        <v>224</v>
      </c>
      <c r="G9" s="17">
        <v>249</v>
      </c>
      <c r="H9" s="22">
        <v>864</v>
      </c>
      <c r="I9" s="8"/>
    </row>
    <row r="10" spans="1:9" ht="13.5" x14ac:dyDescent="0.25">
      <c r="A10" s="21">
        <f t="shared" si="0"/>
        <v>5</v>
      </c>
      <c r="B10" s="10" t="s">
        <v>4</v>
      </c>
      <c r="C10" s="17">
        <v>411</v>
      </c>
      <c r="D10" s="17">
        <v>24</v>
      </c>
      <c r="E10" s="17">
        <v>418</v>
      </c>
      <c r="F10" s="17">
        <v>396</v>
      </c>
      <c r="G10" s="17">
        <v>219</v>
      </c>
      <c r="H10" s="22">
        <v>1468</v>
      </c>
      <c r="I10" s="8"/>
    </row>
    <row r="11" spans="1:9" ht="13.5" x14ac:dyDescent="0.25">
      <c r="A11" s="21">
        <f t="shared" si="0"/>
        <v>6</v>
      </c>
      <c r="B11" s="10" t="s">
        <v>42</v>
      </c>
      <c r="C11" s="17">
        <v>81</v>
      </c>
      <c r="D11" s="17">
        <v>8</v>
      </c>
      <c r="E11" s="17">
        <v>176</v>
      </c>
      <c r="F11" s="17">
        <v>240</v>
      </c>
      <c r="G11" s="17">
        <v>106</v>
      </c>
      <c r="H11" s="22">
        <v>611</v>
      </c>
      <c r="I11" s="8"/>
    </row>
    <row r="12" spans="1:9" ht="13.5" x14ac:dyDescent="0.25">
      <c r="A12" s="21">
        <f t="shared" si="0"/>
        <v>7</v>
      </c>
      <c r="B12" s="10" t="s">
        <v>5</v>
      </c>
      <c r="C12" s="17">
        <v>428</v>
      </c>
      <c r="D12" s="17">
        <v>6</v>
      </c>
      <c r="E12" s="17">
        <v>135</v>
      </c>
      <c r="F12" s="17">
        <v>173</v>
      </c>
      <c r="G12" s="17">
        <v>100</v>
      </c>
      <c r="H12" s="22">
        <v>842</v>
      </c>
      <c r="I12" s="8"/>
    </row>
    <row r="13" spans="1:9" ht="13.5" x14ac:dyDescent="0.25">
      <c r="A13" s="21">
        <f t="shared" si="0"/>
        <v>8</v>
      </c>
      <c r="B13" s="10" t="s">
        <v>6</v>
      </c>
      <c r="C13" s="17">
        <v>414</v>
      </c>
      <c r="D13" s="17">
        <v>4</v>
      </c>
      <c r="E13" s="17">
        <v>78</v>
      </c>
      <c r="F13" s="17">
        <v>13</v>
      </c>
      <c r="G13" s="17">
        <v>45</v>
      </c>
      <c r="H13" s="22">
        <v>554</v>
      </c>
      <c r="I13" s="8"/>
    </row>
    <row r="14" spans="1:9" ht="13.5" x14ac:dyDescent="0.25">
      <c r="A14" s="21">
        <f t="shared" si="0"/>
        <v>9</v>
      </c>
      <c r="B14" s="10" t="s">
        <v>7</v>
      </c>
      <c r="C14" s="17">
        <v>115</v>
      </c>
      <c r="D14" s="17">
        <v>1</v>
      </c>
      <c r="E14" s="17">
        <v>691</v>
      </c>
      <c r="F14" s="17">
        <v>756</v>
      </c>
      <c r="G14" s="17">
        <v>566</v>
      </c>
      <c r="H14" s="22">
        <v>2129</v>
      </c>
      <c r="I14" s="8"/>
    </row>
    <row r="15" spans="1:9" ht="13.5" x14ac:dyDescent="0.25">
      <c r="A15" s="21">
        <f t="shared" si="0"/>
        <v>10</v>
      </c>
      <c r="B15" s="10" t="s">
        <v>8</v>
      </c>
      <c r="C15" s="17">
        <v>0</v>
      </c>
      <c r="D15" s="17">
        <v>0</v>
      </c>
      <c r="E15" s="17">
        <v>1896</v>
      </c>
      <c r="F15" s="17">
        <v>2320</v>
      </c>
      <c r="G15" s="17">
        <v>3094</v>
      </c>
      <c r="H15" s="22">
        <v>7310</v>
      </c>
      <c r="I15" s="8"/>
    </row>
    <row r="16" spans="1:9" ht="13.5" x14ac:dyDescent="0.25">
      <c r="A16" s="21">
        <f t="shared" si="0"/>
        <v>11</v>
      </c>
      <c r="B16" s="10" t="s">
        <v>9</v>
      </c>
      <c r="C16" s="17">
        <v>496</v>
      </c>
      <c r="D16" s="17">
        <v>5</v>
      </c>
      <c r="E16" s="17">
        <v>245</v>
      </c>
      <c r="F16" s="17">
        <v>139</v>
      </c>
      <c r="G16" s="17">
        <v>89</v>
      </c>
      <c r="H16" s="22">
        <v>974</v>
      </c>
      <c r="I16" s="8"/>
    </row>
    <row r="17" spans="1:9" ht="13.5" x14ac:dyDescent="0.25">
      <c r="A17" s="21">
        <f t="shared" si="0"/>
        <v>12</v>
      </c>
      <c r="B17" s="10" t="s">
        <v>10</v>
      </c>
      <c r="C17" s="17">
        <v>425</v>
      </c>
      <c r="D17" s="17">
        <v>1</v>
      </c>
      <c r="E17" s="17">
        <v>153</v>
      </c>
      <c r="F17" s="17">
        <v>91</v>
      </c>
      <c r="G17" s="17">
        <v>43</v>
      </c>
      <c r="H17" s="22">
        <v>713</v>
      </c>
      <c r="I17" s="8"/>
    </row>
    <row r="18" spans="1:9" ht="13.5" x14ac:dyDescent="0.25">
      <c r="A18" s="21">
        <f t="shared" si="0"/>
        <v>13</v>
      </c>
      <c r="B18" s="10" t="s">
        <v>43</v>
      </c>
      <c r="C18" s="17">
        <v>253</v>
      </c>
      <c r="D18" s="17">
        <v>4</v>
      </c>
      <c r="E18" s="17">
        <v>106</v>
      </c>
      <c r="F18" s="17">
        <v>169</v>
      </c>
      <c r="G18" s="17">
        <v>81</v>
      </c>
      <c r="H18" s="22">
        <v>613</v>
      </c>
      <c r="I18" s="8"/>
    </row>
    <row r="19" spans="1:9" ht="13.5" x14ac:dyDescent="0.25">
      <c r="A19" s="21">
        <f t="shared" si="0"/>
        <v>14</v>
      </c>
      <c r="B19" s="10" t="s">
        <v>11</v>
      </c>
      <c r="C19" s="17">
        <v>244</v>
      </c>
      <c r="D19" s="17">
        <v>9</v>
      </c>
      <c r="E19" s="17">
        <v>979</v>
      </c>
      <c r="F19" s="17">
        <v>1357</v>
      </c>
      <c r="G19" s="17">
        <v>870</v>
      </c>
      <c r="H19" s="22">
        <v>3459</v>
      </c>
      <c r="I19" s="8"/>
    </row>
    <row r="20" spans="1:9" ht="13.5" x14ac:dyDescent="0.25">
      <c r="A20" s="21">
        <f t="shared" si="0"/>
        <v>15</v>
      </c>
      <c r="B20" s="10" t="s">
        <v>12</v>
      </c>
      <c r="C20" s="17">
        <v>487</v>
      </c>
      <c r="D20" s="17">
        <v>19</v>
      </c>
      <c r="E20" s="17">
        <v>699</v>
      </c>
      <c r="F20" s="17">
        <v>419</v>
      </c>
      <c r="G20" s="17">
        <v>603</v>
      </c>
      <c r="H20" s="22">
        <v>2227</v>
      </c>
      <c r="I20" s="8"/>
    </row>
    <row r="21" spans="1:9" ht="13.5" x14ac:dyDescent="0.25">
      <c r="A21" s="21">
        <f t="shared" si="0"/>
        <v>16</v>
      </c>
      <c r="B21" s="10" t="s">
        <v>13</v>
      </c>
      <c r="C21" s="17">
        <v>55</v>
      </c>
      <c r="D21" s="17">
        <v>26</v>
      </c>
      <c r="E21" s="17">
        <v>74</v>
      </c>
      <c r="F21" s="17">
        <v>95</v>
      </c>
      <c r="G21" s="17">
        <v>82</v>
      </c>
      <c r="H21" s="22">
        <v>332</v>
      </c>
      <c r="I21" s="8"/>
    </row>
    <row r="22" spans="1:9" ht="13.5" x14ac:dyDescent="0.25">
      <c r="A22" s="21">
        <f t="shared" si="0"/>
        <v>17</v>
      </c>
      <c r="B22" s="10" t="s">
        <v>14</v>
      </c>
      <c r="C22" s="17">
        <v>1061</v>
      </c>
      <c r="D22" s="17">
        <v>19</v>
      </c>
      <c r="E22" s="17">
        <v>284</v>
      </c>
      <c r="F22" s="17">
        <v>243</v>
      </c>
      <c r="G22" s="17">
        <v>116</v>
      </c>
      <c r="H22" s="22">
        <v>1723</v>
      </c>
      <c r="I22" s="8"/>
    </row>
    <row r="23" spans="1:9" ht="13.5" x14ac:dyDescent="0.25">
      <c r="A23" s="21">
        <f t="shared" si="0"/>
        <v>18</v>
      </c>
      <c r="B23" s="10" t="s">
        <v>15</v>
      </c>
      <c r="C23" s="17">
        <v>568</v>
      </c>
      <c r="D23" s="17">
        <v>2</v>
      </c>
      <c r="E23" s="17">
        <v>199</v>
      </c>
      <c r="F23" s="17">
        <v>284</v>
      </c>
      <c r="G23" s="17">
        <v>162</v>
      </c>
      <c r="H23" s="22">
        <v>1215</v>
      </c>
      <c r="I23" s="8"/>
    </row>
    <row r="24" spans="1:9" ht="13.5" x14ac:dyDescent="0.25">
      <c r="A24" s="21">
        <f t="shared" si="0"/>
        <v>19</v>
      </c>
      <c r="B24" s="10" t="s">
        <v>16</v>
      </c>
      <c r="C24" s="17">
        <v>461</v>
      </c>
      <c r="D24" s="17">
        <v>7</v>
      </c>
      <c r="E24" s="17">
        <v>161</v>
      </c>
      <c r="F24" s="17">
        <v>198</v>
      </c>
      <c r="G24" s="17">
        <v>189</v>
      </c>
      <c r="H24" s="22">
        <v>1016</v>
      </c>
      <c r="I24" s="8"/>
    </row>
    <row r="25" spans="1:9" ht="13.5" x14ac:dyDescent="0.25">
      <c r="A25" s="21">
        <f t="shared" si="0"/>
        <v>20</v>
      </c>
      <c r="B25" s="10" t="s">
        <v>17</v>
      </c>
      <c r="C25" s="17">
        <v>225</v>
      </c>
      <c r="D25" s="17">
        <v>5</v>
      </c>
      <c r="E25" s="17">
        <v>143</v>
      </c>
      <c r="F25" s="17">
        <v>136</v>
      </c>
      <c r="G25" s="17">
        <v>30</v>
      </c>
      <c r="H25" s="22">
        <v>539</v>
      </c>
      <c r="I25" s="8"/>
    </row>
    <row r="26" spans="1:9" ht="13.5" x14ac:dyDescent="0.25">
      <c r="A26" s="21">
        <f t="shared" si="0"/>
        <v>21</v>
      </c>
      <c r="B26" s="10" t="s">
        <v>18</v>
      </c>
      <c r="C26" s="17">
        <v>101</v>
      </c>
      <c r="D26" s="17">
        <v>1</v>
      </c>
      <c r="E26" s="17">
        <v>112</v>
      </c>
      <c r="F26" s="17">
        <v>102</v>
      </c>
      <c r="G26" s="17">
        <v>64</v>
      </c>
      <c r="H26" s="22">
        <v>380</v>
      </c>
      <c r="I26" s="8"/>
    </row>
    <row r="27" spans="1:9" ht="13.5" x14ac:dyDescent="0.25">
      <c r="A27" s="21">
        <f t="shared" si="0"/>
        <v>22</v>
      </c>
      <c r="B27" s="10" t="s">
        <v>19</v>
      </c>
      <c r="C27" s="17">
        <v>55</v>
      </c>
      <c r="D27" s="17">
        <v>13</v>
      </c>
      <c r="E27" s="17">
        <v>183</v>
      </c>
      <c r="F27" s="17">
        <v>105</v>
      </c>
      <c r="G27" s="17">
        <v>109</v>
      </c>
      <c r="H27" s="22">
        <v>465</v>
      </c>
      <c r="I27" s="8"/>
    </row>
    <row r="28" spans="1:9" ht="13.5" x14ac:dyDescent="0.25">
      <c r="A28" s="21">
        <f t="shared" si="0"/>
        <v>23</v>
      </c>
      <c r="B28" s="10" t="s">
        <v>20</v>
      </c>
      <c r="C28" s="17">
        <v>126</v>
      </c>
      <c r="D28" s="17">
        <v>10</v>
      </c>
      <c r="E28" s="17">
        <v>132</v>
      </c>
      <c r="F28" s="17">
        <v>165</v>
      </c>
      <c r="G28" s="17">
        <v>235</v>
      </c>
      <c r="H28" s="22">
        <v>668</v>
      </c>
      <c r="I28" s="8"/>
    </row>
    <row r="29" spans="1:9" ht="13.5" x14ac:dyDescent="0.25">
      <c r="A29" s="21">
        <f t="shared" si="0"/>
        <v>24</v>
      </c>
      <c r="B29" s="10" t="s">
        <v>21</v>
      </c>
      <c r="C29" s="17">
        <v>350</v>
      </c>
      <c r="D29" s="17">
        <v>3</v>
      </c>
      <c r="E29" s="17">
        <v>100</v>
      </c>
      <c r="F29" s="17">
        <v>25</v>
      </c>
      <c r="G29" s="17">
        <v>31</v>
      </c>
      <c r="H29" s="22">
        <v>509</v>
      </c>
      <c r="I29" s="8"/>
    </row>
    <row r="30" spans="1:9" ht="13.5" x14ac:dyDescent="0.25">
      <c r="A30" s="21">
        <f t="shared" si="0"/>
        <v>25</v>
      </c>
      <c r="B30" s="10" t="s">
        <v>22</v>
      </c>
      <c r="C30" s="17">
        <v>170</v>
      </c>
      <c r="D30" s="17">
        <v>4</v>
      </c>
      <c r="E30" s="17">
        <v>605</v>
      </c>
      <c r="F30" s="17">
        <v>943</v>
      </c>
      <c r="G30" s="17">
        <v>547</v>
      </c>
      <c r="H30" s="22">
        <v>2269</v>
      </c>
      <c r="I30" s="8"/>
    </row>
    <row r="31" spans="1:9" ht="13.5" x14ac:dyDescent="0.25">
      <c r="A31" s="21">
        <f t="shared" si="0"/>
        <v>26</v>
      </c>
      <c r="B31" s="10" t="s">
        <v>23</v>
      </c>
      <c r="C31" s="17">
        <v>75</v>
      </c>
      <c r="D31" s="17">
        <v>13</v>
      </c>
      <c r="E31" s="17">
        <v>649</v>
      </c>
      <c r="F31" s="17">
        <v>1412</v>
      </c>
      <c r="G31" s="17">
        <v>633</v>
      </c>
      <c r="H31" s="22">
        <v>2782</v>
      </c>
      <c r="I31" s="8"/>
    </row>
    <row r="32" spans="1:9" ht="13.5" x14ac:dyDescent="0.25">
      <c r="A32" s="21">
        <f t="shared" si="0"/>
        <v>27</v>
      </c>
      <c r="B32" s="10" t="s">
        <v>24</v>
      </c>
      <c r="C32" s="17">
        <v>89</v>
      </c>
      <c r="D32" s="17">
        <v>15</v>
      </c>
      <c r="E32" s="17">
        <v>223</v>
      </c>
      <c r="F32" s="17">
        <v>273</v>
      </c>
      <c r="G32" s="17">
        <v>128</v>
      </c>
      <c r="H32" s="22">
        <v>728</v>
      </c>
      <c r="I32" s="8"/>
    </row>
    <row r="33" spans="1:9" ht="13.5" x14ac:dyDescent="0.25">
      <c r="A33" s="21">
        <f t="shared" si="0"/>
        <v>28</v>
      </c>
      <c r="B33" s="10" t="s">
        <v>25</v>
      </c>
      <c r="C33" s="17">
        <v>153</v>
      </c>
      <c r="D33" s="17">
        <v>4</v>
      </c>
      <c r="E33" s="17">
        <v>79</v>
      </c>
      <c r="F33" s="17">
        <v>75</v>
      </c>
      <c r="G33" s="17">
        <v>80</v>
      </c>
      <c r="H33" s="22">
        <v>391</v>
      </c>
      <c r="I33" s="8"/>
    </row>
    <row r="34" spans="1:9" ht="13.5" x14ac:dyDescent="0.25">
      <c r="A34" s="21">
        <f t="shared" si="0"/>
        <v>29</v>
      </c>
      <c r="B34" s="10" t="s">
        <v>26</v>
      </c>
      <c r="C34" s="17">
        <v>114</v>
      </c>
      <c r="D34" s="17">
        <v>4</v>
      </c>
      <c r="E34" s="17">
        <v>226</v>
      </c>
      <c r="F34" s="17">
        <v>251</v>
      </c>
      <c r="G34" s="17">
        <v>219</v>
      </c>
      <c r="H34" s="22">
        <v>814</v>
      </c>
      <c r="I34" s="8"/>
    </row>
    <row r="35" spans="1:9" ht="13.5" x14ac:dyDescent="0.25">
      <c r="A35" s="21">
        <f t="shared" si="0"/>
        <v>30</v>
      </c>
      <c r="B35" s="10" t="s">
        <v>27</v>
      </c>
      <c r="C35" s="17">
        <v>234</v>
      </c>
      <c r="D35" s="17">
        <v>12</v>
      </c>
      <c r="E35" s="17">
        <v>216</v>
      </c>
      <c r="F35" s="17">
        <v>243</v>
      </c>
      <c r="G35" s="17">
        <v>139</v>
      </c>
      <c r="H35" s="22">
        <v>844</v>
      </c>
      <c r="I35" s="8"/>
    </row>
    <row r="36" spans="1:9" ht="13.5" x14ac:dyDescent="0.25">
      <c r="A36" s="21">
        <f t="shared" si="0"/>
        <v>31</v>
      </c>
      <c r="B36" s="10" t="s">
        <v>28</v>
      </c>
      <c r="C36" s="17">
        <v>287</v>
      </c>
      <c r="D36" s="17">
        <v>8</v>
      </c>
      <c r="E36" s="17">
        <v>108</v>
      </c>
      <c r="F36" s="17">
        <v>70</v>
      </c>
      <c r="G36" s="17">
        <v>57</v>
      </c>
      <c r="H36" s="22">
        <v>530</v>
      </c>
      <c r="I36" s="8"/>
    </row>
    <row r="37" spans="1:9" ht="13.5" x14ac:dyDescent="0.25">
      <c r="A37" s="21">
        <f t="shared" si="0"/>
        <v>32</v>
      </c>
      <c r="B37" s="10" t="s">
        <v>29</v>
      </c>
      <c r="C37" s="17">
        <v>207</v>
      </c>
      <c r="D37" s="17">
        <v>7</v>
      </c>
      <c r="E37" s="17">
        <v>440</v>
      </c>
      <c r="F37" s="17">
        <v>298</v>
      </c>
      <c r="G37" s="17">
        <v>255</v>
      </c>
      <c r="H37" s="22">
        <v>1207</v>
      </c>
      <c r="I37" s="8"/>
    </row>
    <row r="38" spans="1:9" ht="13.5" x14ac:dyDescent="0.25">
      <c r="A38" s="21">
        <f t="shared" si="0"/>
        <v>33</v>
      </c>
      <c r="B38" s="10" t="s">
        <v>30</v>
      </c>
      <c r="C38" s="17">
        <v>93</v>
      </c>
      <c r="D38" s="17">
        <v>6</v>
      </c>
      <c r="E38" s="17">
        <v>114</v>
      </c>
      <c r="F38" s="17">
        <v>99</v>
      </c>
      <c r="G38" s="17">
        <v>72</v>
      </c>
      <c r="H38" s="22">
        <v>384</v>
      </c>
      <c r="I38" s="8"/>
    </row>
    <row r="39" spans="1:9" ht="13.5" x14ac:dyDescent="0.25">
      <c r="A39" s="21">
        <f t="shared" si="0"/>
        <v>34</v>
      </c>
      <c r="B39" s="10" t="s">
        <v>31</v>
      </c>
      <c r="C39" s="17">
        <v>350</v>
      </c>
      <c r="D39" s="17">
        <v>12</v>
      </c>
      <c r="E39" s="17">
        <v>252</v>
      </c>
      <c r="F39" s="17">
        <v>217</v>
      </c>
      <c r="G39" s="17">
        <v>182</v>
      </c>
      <c r="H39" s="22">
        <v>1013</v>
      </c>
      <c r="I39" s="8"/>
    </row>
    <row r="40" spans="1:9" ht="13.5" x14ac:dyDescent="0.25">
      <c r="A40" s="21">
        <f t="shared" si="0"/>
        <v>35</v>
      </c>
      <c r="B40" s="10" t="s">
        <v>32</v>
      </c>
      <c r="C40" s="17">
        <v>176</v>
      </c>
      <c r="D40" s="17">
        <v>14</v>
      </c>
      <c r="E40" s="17">
        <v>272</v>
      </c>
      <c r="F40" s="17">
        <v>175</v>
      </c>
      <c r="G40" s="17">
        <v>233</v>
      </c>
      <c r="H40" s="22">
        <v>870</v>
      </c>
      <c r="I40" s="8"/>
    </row>
    <row r="41" spans="1:9" ht="13.5" x14ac:dyDescent="0.25">
      <c r="A41" s="21">
        <f t="shared" si="0"/>
        <v>36</v>
      </c>
      <c r="B41" s="10" t="s">
        <v>33</v>
      </c>
      <c r="C41" s="17">
        <v>238</v>
      </c>
      <c r="D41" s="17">
        <v>25</v>
      </c>
      <c r="E41" s="17">
        <v>347</v>
      </c>
      <c r="F41" s="17">
        <v>537</v>
      </c>
      <c r="G41" s="17">
        <v>173</v>
      </c>
      <c r="H41" s="22">
        <v>1320</v>
      </c>
      <c r="I41" s="8"/>
    </row>
    <row r="42" spans="1:9" ht="13.5" x14ac:dyDescent="0.25">
      <c r="A42" s="21">
        <f t="shared" si="0"/>
        <v>37</v>
      </c>
      <c r="B42" s="10" t="s">
        <v>34</v>
      </c>
      <c r="C42" s="17">
        <v>368</v>
      </c>
      <c r="D42" s="17">
        <v>1</v>
      </c>
      <c r="E42" s="17">
        <v>115</v>
      </c>
      <c r="F42" s="17">
        <v>33</v>
      </c>
      <c r="G42" s="17">
        <v>41</v>
      </c>
      <c r="H42" s="22">
        <v>558</v>
      </c>
      <c r="I42" s="8"/>
    </row>
    <row r="43" spans="1:9" ht="13.5" x14ac:dyDescent="0.25">
      <c r="A43" s="21">
        <f t="shared" si="0"/>
        <v>38</v>
      </c>
      <c r="B43" s="10" t="s">
        <v>35</v>
      </c>
      <c r="C43" s="17">
        <v>924</v>
      </c>
      <c r="D43" s="17">
        <v>43</v>
      </c>
      <c r="E43" s="17">
        <v>756</v>
      </c>
      <c r="F43" s="17">
        <v>635</v>
      </c>
      <c r="G43" s="17">
        <v>811</v>
      </c>
      <c r="H43" s="22">
        <v>3169</v>
      </c>
      <c r="I43" s="8"/>
    </row>
    <row r="44" spans="1:9" ht="13.5" x14ac:dyDescent="0.25">
      <c r="A44" s="21">
        <f t="shared" si="0"/>
        <v>39</v>
      </c>
      <c r="B44" s="10" t="s">
        <v>36</v>
      </c>
      <c r="C44" s="17">
        <v>268</v>
      </c>
      <c r="D44" s="17">
        <v>1</v>
      </c>
      <c r="E44" s="17">
        <v>56</v>
      </c>
      <c r="F44" s="17">
        <v>43</v>
      </c>
      <c r="G44" s="17">
        <v>29</v>
      </c>
      <c r="H44" s="22">
        <v>397</v>
      </c>
      <c r="I44" s="8"/>
    </row>
    <row r="45" spans="1:9" ht="13.5" x14ac:dyDescent="0.25">
      <c r="A45" s="21">
        <f t="shared" si="0"/>
        <v>40</v>
      </c>
      <c r="B45" s="10" t="s">
        <v>37</v>
      </c>
      <c r="C45" s="17">
        <v>80</v>
      </c>
      <c r="D45" s="17">
        <v>7</v>
      </c>
      <c r="E45" s="17">
        <v>141</v>
      </c>
      <c r="F45" s="17">
        <v>143</v>
      </c>
      <c r="G45" s="17">
        <v>94</v>
      </c>
      <c r="H45" s="22">
        <v>465</v>
      </c>
      <c r="I45" s="8"/>
    </row>
    <row r="46" spans="1:9" ht="13.5" x14ac:dyDescent="0.25">
      <c r="A46" s="21">
        <f t="shared" si="0"/>
        <v>41</v>
      </c>
      <c r="B46" s="10" t="s">
        <v>38</v>
      </c>
      <c r="C46" s="17">
        <v>234</v>
      </c>
      <c r="D46" s="17">
        <v>2</v>
      </c>
      <c r="E46" s="17">
        <v>154</v>
      </c>
      <c r="F46" s="17">
        <v>97</v>
      </c>
      <c r="G46" s="17">
        <v>123</v>
      </c>
      <c r="H46" s="22">
        <v>610</v>
      </c>
      <c r="I46" s="8"/>
    </row>
    <row r="47" spans="1:9" ht="14.25" thickBot="1" x14ac:dyDescent="0.3">
      <c r="A47" s="23">
        <f t="shared" si="0"/>
        <v>42</v>
      </c>
      <c r="B47" s="11" t="s">
        <v>39</v>
      </c>
      <c r="C47" s="17">
        <v>262</v>
      </c>
      <c r="D47" s="17">
        <v>11</v>
      </c>
      <c r="E47" s="17">
        <v>98</v>
      </c>
      <c r="F47" s="17">
        <v>97</v>
      </c>
      <c r="G47" s="17">
        <v>58</v>
      </c>
      <c r="H47" s="22">
        <v>526</v>
      </c>
      <c r="I47" s="8"/>
    </row>
    <row r="48" spans="1:9" ht="15" customHeight="1" thickBot="1" x14ac:dyDescent="0.3">
      <c r="A48" s="12"/>
      <c r="B48" s="13" t="s">
        <v>44</v>
      </c>
      <c r="C48" s="15">
        <f>SUM(C6:C47)</f>
        <v>12044</v>
      </c>
      <c r="D48" s="15">
        <f t="shared" ref="D48:H48" si="1">SUM(D6:D47)</f>
        <v>388</v>
      </c>
      <c r="E48" s="15">
        <f t="shared" si="1"/>
        <v>12862</v>
      </c>
      <c r="F48" s="15">
        <f t="shared" si="1"/>
        <v>13974</v>
      </c>
      <c r="G48" s="15">
        <f t="shared" si="1"/>
        <v>11488</v>
      </c>
      <c r="H48" s="16">
        <f t="shared" si="1"/>
        <v>50756</v>
      </c>
      <c r="I48" s="8"/>
    </row>
    <row r="49" spans="2:9" ht="15" customHeight="1" x14ac:dyDescent="0.25">
      <c r="B49" s="6"/>
      <c r="C49" s="7"/>
      <c r="D49" s="7"/>
      <c r="E49" s="7"/>
      <c r="F49" s="7"/>
      <c r="G49" s="7"/>
      <c r="H49" s="7"/>
      <c r="I49" s="8"/>
    </row>
    <row r="50" spans="2:9" ht="15" customHeight="1" x14ac:dyDescent="0.25">
      <c r="B50" s="6"/>
      <c r="C50" s="7"/>
      <c r="D50" s="7"/>
      <c r="E50" s="7"/>
      <c r="F50" s="7"/>
      <c r="G50" s="7"/>
      <c r="H50" s="7"/>
      <c r="I50" s="8"/>
    </row>
    <row r="51" spans="2:9" ht="15" customHeight="1" x14ac:dyDescent="0.25">
      <c r="B51" s="6"/>
      <c r="C51" s="7"/>
      <c r="D51" s="7"/>
      <c r="E51" s="7"/>
      <c r="F51" s="7"/>
      <c r="G51" s="7"/>
      <c r="H51" s="7"/>
      <c r="I51" s="8"/>
    </row>
    <row r="52" spans="2:9" ht="15" customHeight="1" x14ac:dyDescent="0.25">
      <c r="B52" s="6"/>
      <c r="C52" s="7"/>
      <c r="D52" s="7"/>
      <c r="E52" s="7"/>
      <c r="F52" s="7"/>
      <c r="G52" s="7"/>
      <c r="H52" s="7"/>
      <c r="I52" s="8"/>
    </row>
    <row r="53" spans="2:9" ht="15" customHeight="1" x14ac:dyDescent="0.25">
      <c r="B53" s="6"/>
      <c r="C53" s="7"/>
      <c r="D53" s="7"/>
      <c r="E53" s="7"/>
      <c r="F53" s="7"/>
      <c r="G53" s="7"/>
      <c r="H53" s="7"/>
      <c r="I53" s="8"/>
    </row>
    <row r="54" spans="2:9" ht="15" customHeight="1" x14ac:dyDescent="0.25">
      <c r="B54" s="6"/>
      <c r="C54" s="7"/>
      <c r="D54" s="7"/>
      <c r="E54" s="7"/>
      <c r="F54" s="7"/>
      <c r="G54" s="7"/>
      <c r="H54" s="7"/>
      <c r="I54" s="8"/>
    </row>
  </sheetData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130" zoomScaleNormal="130" workbookViewId="0">
      <selection activeCell="A48" sqref="A48:XFD48"/>
    </sheetView>
  </sheetViews>
  <sheetFormatPr defaultRowHeight="15" customHeight="1" x14ac:dyDescent="0.25"/>
  <cols>
    <col min="1" max="1" width="4.875" style="1" customWidth="1"/>
    <col min="2" max="2" width="13" style="3" bestFit="1" customWidth="1"/>
    <col min="3" max="8" width="10.125" style="2" customWidth="1"/>
    <col min="9" max="16384" width="9" style="1"/>
  </cols>
  <sheetData>
    <row r="1" spans="1:9" ht="15" customHeight="1" x14ac:dyDescent="0.25">
      <c r="A1" s="28" t="s">
        <v>54</v>
      </c>
      <c r="B1" s="29"/>
      <c r="C1" s="29"/>
      <c r="D1" s="29"/>
      <c r="E1" s="29"/>
      <c r="F1" s="29"/>
      <c r="G1" s="29"/>
      <c r="H1" s="30"/>
    </row>
    <row r="2" spans="1:9" ht="15" customHeight="1" thickBot="1" x14ac:dyDescent="0.3">
      <c r="A2" s="31"/>
      <c r="B2" s="32"/>
      <c r="C2" s="32"/>
      <c r="D2" s="32"/>
      <c r="E2" s="32"/>
      <c r="F2" s="32"/>
      <c r="G2" s="32"/>
      <c r="H2" s="33"/>
    </row>
    <row r="3" spans="1:9" ht="15" customHeight="1" x14ac:dyDescent="0.25">
      <c r="A3" s="34" t="s">
        <v>40</v>
      </c>
      <c r="B3" s="37" t="s">
        <v>41</v>
      </c>
      <c r="C3" s="40" t="s">
        <v>45</v>
      </c>
      <c r="D3" s="40"/>
      <c r="E3" s="40"/>
      <c r="F3" s="40"/>
      <c r="G3" s="37" t="s">
        <v>46</v>
      </c>
      <c r="H3" s="41" t="s">
        <v>47</v>
      </c>
    </row>
    <row r="4" spans="1:9" s="4" customFormat="1" ht="13.5" x14ac:dyDescent="0.25">
      <c r="A4" s="35"/>
      <c r="B4" s="38"/>
      <c r="C4" s="44" t="s">
        <v>48</v>
      </c>
      <c r="D4" s="44"/>
      <c r="E4" s="44" t="s">
        <v>49</v>
      </c>
      <c r="F4" s="44"/>
      <c r="G4" s="38"/>
      <c r="H4" s="42"/>
      <c r="I4" s="5"/>
    </row>
    <row r="5" spans="1:9" ht="30.75" customHeight="1" thickBot="1" x14ac:dyDescent="0.3">
      <c r="A5" s="36"/>
      <c r="B5" s="39"/>
      <c r="C5" s="14" t="s">
        <v>50</v>
      </c>
      <c r="D5" s="14" t="s">
        <v>51</v>
      </c>
      <c r="E5" s="14" t="s">
        <v>52</v>
      </c>
      <c r="F5" s="14" t="s">
        <v>53</v>
      </c>
      <c r="G5" s="39"/>
      <c r="H5" s="43"/>
      <c r="I5" s="8"/>
    </row>
    <row r="6" spans="1:9" ht="30.75" customHeight="1" x14ac:dyDescent="0.25">
      <c r="A6" s="24" t="s">
        <v>55</v>
      </c>
      <c r="B6" s="25" t="s">
        <v>56</v>
      </c>
      <c r="C6" s="26" t="s">
        <v>57</v>
      </c>
      <c r="D6" s="26" t="s">
        <v>58</v>
      </c>
      <c r="E6" s="26" t="s">
        <v>59</v>
      </c>
      <c r="F6" s="26" t="s">
        <v>62</v>
      </c>
      <c r="G6" s="25" t="s">
        <v>60</v>
      </c>
      <c r="H6" s="27" t="s">
        <v>61</v>
      </c>
      <c r="I6" s="8"/>
    </row>
    <row r="7" spans="1:9" ht="13.5" x14ac:dyDescent="0.25">
      <c r="A7" s="19">
        <v>1</v>
      </c>
      <c r="B7" s="9" t="s">
        <v>8</v>
      </c>
      <c r="C7" s="18">
        <v>0</v>
      </c>
      <c r="D7" s="18">
        <v>0</v>
      </c>
      <c r="E7" s="18">
        <v>1896</v>
      </c>
      <c r="F7" s="18">
        <v>2320</v>
      </c>
      <c r="G7" s="18">
        <v>3094</v>
      </c>
      <c r="H7" s="20">
        <v>7310</v>
      </c>
      <c r="I7" s="8"/>
    </row>
    <row r="8" spans="1:9" ht="13.5" x14ac:dyDescent="0.25">
      <c r="A8" s="21">
        <f t="shared" ref="A8:A28" si="0">A7+1</f>
        <v>2</v>
      </c>
      <c r="B8" s="10" t="s">
        <v>11</v>
      </c>
      <c r="C8" s="17">
        <v>244</v>
      </c>
      <c r="D8" s="17">
        <v>9</v>
      </c>
      <c r="E8" s="17">
        <v>979</v>
      </c>
      <c r="F8" s="17">
        <v>1357</v>
      </c>
      <c r="G8" s="17">
        <v>870</v>
      </c>
      <c r="H8" s="22">
        <v>3459</v>
      </c>
      <c r="I8" s="8"/>
    </row>
    <row r="9" spans="1:9" ht="13.5" x14ac:dyDescent="0.25">
      <c r="A9" s="21">
        <f t="shared" si="0"/>
        <v>3</v>
      </c>
      <c r="B9" s="10" t="s">
        <v>35</v>
      </c>
      <c r="C9" s="17">
        <v>924</v>
      </c>
      <c r="D9" s="17">
        <v>43</v>
      </c>
      <c r="E9" s="17">
        <v>756</v>
      </c>
      <c r="F9" s="17">
        <v>635</v>
      </c>
      <c r="G9" s="17">
        <v>811</v>
      </c>
      <c r="H9" s="22">
        <v>3169</v>
      </c>
      <c r="I9" s="8"/>
    </row>
    <row r="10" spans="1:9" ht="13.5" x14ac:dyDescent="0.25">
      <c r="A10" s="21">
        <f t="shared" si="0"/>
        <v>4</v>
      </c>
      <c r="B10" s="10" t="s">
        <v>23</v>
      </c>
      <c r="C10" s="17">
        <v>75</v>
      </c>
      <c r="D10" s="17">
        <v>13</v>
      </c>
      <c r="E10" s="17">
        <v>649</v>
      </c>
      <c r="F10" s="17">
        <v>1412</v>
      </c>
      <c r="G10" s="17">
        <v>633</v>
      </c>
      <c r="H10" s="22">
        <v>2782</v>
      </c>
      <c r="I10" s="8"/>
    </row>
    <row r="11" spans="1:9" ht="13.5" x14ac:dyDescent="0.25">
      <c r="A11" s="21">
        <f t="shared" si="0"/>
        <v>5</v>
      </c>
      <c r="B11" s="10" t="s">
        <v>22</v>
      </c>
      <c r="C11" s="17">
        <v>170</v>
      </c>
      <c r="D11" s="17">
        <v>4</v>
      </c>
      <c r="E11" s="17">
        <v>605</v>
      </c>
      <c r="F11" s="17">
        <v>943</v>
      </c>
      <c r="G11" s="17">
        <v>547</v>
      </c>
      <c r="H11" s="22">
        <v>2269</v>
      </c>
      <c r="I11" s="8"/>
    </row>
    <row r="12" spans="1:9" ht="13.5" x14ac:dyDescent="0.25">
      <c r="A12" s="21">
        <f t="shared" si="0"/>
        <v>6</v>
      </c>
      <c r="B12" s="10" t="s">
        <v>12</v>
      </c>
      <c r="C12" s="17">
        <v>487</v>
      </c>
      <c r="D12" s="17">
        <v>19</v>
      </c>
      <c r="E12" s="17">
        <v>699</v>
      </c>
      <c r="F12" s="17">
        <v>419</v>
      </c>
      <c r="G12" s="17">
        <v>603</v>
      </c>
      <c r="H12" s="22">
        <v>2227</v>
      </c>
      <c r="I12" s="8"/>
    </row>
    <row r="13" spans="1:9" ht="13.5" x14ac:dyDescent="0.25">
      <c r="A13" s="21">
        <f t="shared" si="0"/>
        <v>7</v>
      </c>
      <c r="B13" s="10" t="s">
        <v>7</v>
      </c>
      <c r="C13" s="17">
        <v>115</v>
      </c>
      <c r="D13" s="17">
        <v>1</v>
      </c>
      <c r="E13" s="17">
        <v>691</v>
      </c>
      <c r="F13" s="17">
        <v>756</v>
      </c>
      <c r="G13" s="17">
        <v>566</v>
      </c>
      <c r="H13" s="22">
        <v>2129</v>
      </c>
      <c r="I13" s="8"/>
    </row>
    <row r="14" spans="1:9" ht="13.5" x14ac:dyDescent="0.25">
      <c r="A14" s="21">
        <f t="shared" si="0"/>
        <v>8</v>
      </c>
      <c r="B14" s="10" t="s">
        <v>14</v>
      </c>
      <c r="C14" s="17">
        <v>1061</v>
      </c>
      <c r="D14" s="17">
        <v>19</v>
      </c>
      <c r="E14" s="17">
        <v>284</v>
      </c>
      <c r="F14" s="17">
        <v>243</v>
      </c>
      <c r="G14" s="17">
        <v>116</v>
      </c>
      <c r="H14" s="22">
        <v>1723</v>
      </c>
      <c r="I14" s="8"/>
    </row>
    <row r="15" spans="1:9" ht="13.5" x14ac:dyDescent="0.25">
      <c r="A15" s="21">
        <f t="shared" si="0"/>
        <v>9</v>
      </c>
      <c r="B15" s="10" t="s">
        <v>4</v>
      </c>
      <c r="C15" s="17">
        <v>411</v>
      </c>
      <c r="D15" s="17">
        <v>24</v>
      </c>
      <c r="E15" s="17">
        <v>418</v>
      </c>
      <c r="F15" s="17">
        <v>396</v>
      </c>
      <c r="G15" s="17">
        <v>219</v>
      </c>
      <c r="H15" s="22">
        <v>1468</v>
      </c>
      <c r="I15" s="8"/>
    </row>
    <row r="16" spans="1:9" ht="13.5" x14ac:dyDescent="0.25">
      <c r="A16" s="21">
        <f t="shared" si="0"/>
        <v>10</v>
      </c>
      <c r="B16" s="10" t="s">
        <v>1</v>
      </c>
      <c r="C16" s="17">
        <v>733</v>
      </c>
      <c r="D16" s="17">
        <v>5</v>
      </c>
      <c r="E16" s="17">
        <v>302</v>
      </c>
      <c r="F16" s="17">
        <v>136</v>
      </c>
      <c r="G16" s="17">
        <v>192</v>
      </c>
      <c r="H16" s="22">
        <v>1368</v>
      </c>
      <c r="I16" s="8"/>
    </row>
    <row r="17" spans="1:9" ht="13.5" x14ac:dyDescent="0.25">
      <c r="A17" s="21">
        <f t="shared" si="0"/>
        <v>11</v>
      </c>
      <c r="B17" s="10" t="s">
        <v>33</v>
      </c>
      <c r="C17" s="17">
        <v>238</v>
      </c>
      <c r="D17" s="17">
        <v>25</v>
      </c>
      <c r="E17" s="17">
        <v>347</v>
      </c>
      <c r="F17" s="17">
        <v>537</v>
      </c>
      <c r="G17" s="17">
        <v>173</v>
      </c>
      <c r="H17" s="22">
        <v>1320</v>
      </c>
      <c r="I17" s="8"/>
    </row>
    <row r="18" spans="1:9" ht="13.5" x14ac:dyDescent="0.25">
      <c r="A18" s="21">
        <f t="shared" si="0"/>
        <v>12</v>
      </c>
      <c r="B18" s="10" t="s">
        <v>15</v>
      </c>
      <c r="C18" s="17">
        <v>568</v>
      </c>
      <c r="D18" s="17">
        <v>2</v>
      </c>
      <c r="E18" s="17">
        <v>199</v>
      </c>
      <c r="F18" s="17">
        <v>284</v>
      </c>
      <c r="G18" s="17">
        <v>162</v>
      </c>
      <c r="H18" s="22">
        <v>1215</v>
      </c>
      <c r="I18" s="8"/>
    </row>
    <row r="19" spans="1:9" ht="13.5" x14ac:dyDescent="0.25">
      <c r="A19" s="21">
        <f t="shared" si="0"/>
        <v>13</v>
      </c>
      <c r="B19" s="10" t="s">
        <v>29</v>
      </c>
      <c r="C19" s="17">
        <v>207</v>
      </c>
      <c r="D19" s="17">
        <v>7</v>
      </c>
      <c r="E19" s="17">
        <v>440</v>
      </c>
      <c r="F19" s="17">
        <v>298</v>
      </c>
      <c r="G19" s="17">
        <v>255</v>
      </c>
      <c r="H19" s="22">
        <v>1207</v>
      </c>
      <c r="I19" s="8"/>
    </row>
    <row r="20" spans="1:9" ht="13.5" x14ac:dyDescent="0.25">
      <c r="A20" s="21">
        <f t="shared" si="0"/>
        <v>14</v>
      </c>
      <c r="B20" s="10" t="s">
        <v>2</v>
      </c>
      <c r="C20" s="17">
        <v>297</v>
      </c>
      <c r="D20" s="17">
        <v>23</v>
      </c>
      <c r="E20" s="17">
        <v>272</v>
      </c>
      <c r="F20" s="17">
        <v>340</v>
      </c>
      <c r="G20" s="17">
        <v>193</v>
      </c>
      <c r="H20" s="22">
        <v>1125</v>
      </c>
      <c r="I20" s="8"/>
    </row>
    <row r="21" spans="1:9" ht="13.5" x14ac:dyDescent="0.25">
      <c r="A21" s="21">
        <f t="shared" si="0"/>
        <v>15</v>
      </c>
      <c r="B21" s="10" t="s">
        <v>16</v>
      </c>
      <c r="C21" s="17">
        <v>461</v>
      </c>
      <c r="D21" s="17">
        <v>7</v>
      </c>
      <c r="E21" s="17">
        <v>161</v>
      </c>
      <c r="F21" s="17">
        <v>198</v>
      </c>
      <c r="G21" s="17">
        <v>189</v>
      </c>
      <c r="H21" s="22">
        <v>1016</v>
      </c>
      <c r="I21" s="8"/>
    </row>
    <row r="22" spans="1:9" ht="13.5" x14ac:dyDescent="0.25">
      <c r="A22" s="21">
        <f t="shared" si="0"/>
        <v>16</v>
      </c>
      <c r="B22" s="10" t="s">
        <v>31</v>
      </c>
      <c r="C22" s="17">
        <v>350</v>
      </c>
      <c r="D22" s="17">
        <v>12</v>
      </c>
      <c r="E22" s="17">
        <v>252</v>
      </c>
      <c r="F22" s="17">
        <v>217</v>
      </c>
      <c r="G22" s="17">
        <v>182</v>
      </c>
      <c r="H22" s="22">
        <v>1013</v>
      </c>
      <c r="I22" s="8"/>
    </row>
    <row r="23" spans="1:9" ht="13.5" x14ac:dyDescent="0.25">
      <c r="A23" s="21">
        <f t="shared" si="0"/>
        <v>17</v>
      </c>
      <c r="B23" s="10" t="s">
        <v>9</v>
      </c>
      <c r="C23" s="17">
        <v>496</v>
      </c>
      <c r="D23" s="17">
        <v>5</v>
      </c>
      <c r="E23" s="17">
        <v>245</v>
      </c>
      <c r="F23" s="17">
        <v>139</v>
      </c>
      <c r="G23" s="17">
        <v>89</v>
      </c>
      <c r="H23" s="22">
        <v>974</v>
      </c>
      <c r="I23" s="8"/>
    </row>
    <row r="24" spans="1:9" ht="13.5" x14ac:dyDescent="0.25">
      <c r="A24" s="21">
        <f t="shared" si="0"/>
        <v>18</v>
      </c>
      <c r="B24" s="10" t="s">
        <v>32</v>
      </c>
      <c r="C24" s="17">
        <v>176</v>
      </c>
      <c r="D24" s="17">
        <v>14</v>
      </c>
      <c r="E24" s="17">
        <v>272</v>
      </c>
      <c r="F24" s="17">
        <v>175</v>
      </c>
      <c r="G24" s="17">
        <v>233</v>
      </c>
      <c r="H24" s="22">
        <v>870</v>
      </c>
      <c r="I24" s="8"/>
    </row>
    <row r="25" spans="1:9" ht="13.5" x14ac:dyDescent="0.25">
      <c r="A25" s="21">
        <f t="shared" si="0"/>
        <v>19</v>
      </c>
      <c r="B25" s="10" t="s">
        <v>3</v>
      </c>
      <c r="C25" s="17">
        <v>152</v>
      </c>
      <c r="D25" s="17">
        <v>0</v>
      </c>
      <c r="E25" s="17">
        <v>239</v>
      </c>
      <c r="F25" s="17">
        <v>224</v>
      </c>
      <c r="G25" s="17">
        <v>249</v>
      </c>
      <c r="H25" s="22">
        <v>864</v>
      </c>
      <c r="I25" s="8"/>
    </row>
    <row r="26" spans="1:9" ht="13.5" x14ac:dyDescent="0.25">
      <c r="A26" s="21">
        <f t="shared" si="0"/>
        <v>20</v>
      </c>
      <c r="B26" s="10" t="s">
        <v>27</v>
      </c>
      <c r="C26" s="17">
        <v>234</v>
      </c>
      <c r="D26" s="17">
        <v>12</v>
      </c>
      <c r="E26" s="17">
        <v>216</v>
      </c>
      <c r="F26" s="17">
        <v>243</v>
      </c>
      <c r="G26" s="17">
        <v>139</v>
      </c>
      <c r="H26" s="22">
        <v>844</v>
      </c>
      <c r="I26" s="8"/>
    </row>
    <row r="27" spans="1:9" ht="13.5" x14ac:dyDescent="0.25">
      <c r="A27" s="21">
        <f t="shared" si="0"/>
        <v>21</v>
      </c>
      <c r="B27" s="10" t="s">
        <v>5</v>
      </c>
      <c r="C27" s="17">
        <v>428</v>
      </c>
      <c r="D27" s="17">
        <v>6</v>
      </c>
      <c r="E27" s="17">
        <v>135</v>
      </c>
      <c r="F27" s="17">
        <v>173</v>
      </c>
      <c r="G27" s="17">
        <v>100</v>
      </c>
      <c r="H27" s="22">
        <v>842</v>
      </c>
      <c r="I27" s="8"/>
    </row>
    <row r="28" spans="1:9" ht="13.5" x14ac:dyDescent="0.25">
      <c r="A28" s="21">
        <f t="shared" si="0"/>
        <v>22</v>
      </c>
      <c r="B28" s="10" t="s">
        <v>26</v>
      </c>
      <c r="C28" s="17">
        <v>114</v>
      </c>
      <c r="D28" s="17">
        <v>4</v>
      </c>
      <c r="E28" s="17">
        <v>226</v>
      </c>
      <c r="F28" s="17">
        <v>251</v>
      </c>
      <c r="G28" s="17">
        <v>219</v>
      </c>
      <c r="H28" s="22">
        <v>814</v>
      </c>
      <c r="I28" s="8"/>
    </row>
    <row r="29" spans="1:9" ht="13.5" x14ac:dyDescent="0.25">
      <c r="A29" s="21">
        <f t="shared" ref="A29:A48" si="1">A28+1</f>
        <v>23</v>
      </c>
      <c r="B29" s="10" t="s">
        <v>0</v>
      </c>
      <c r="C29" s="17">
        <v>184</v>
      </c>
      <c r="D29" s="17">
        <v>4</v>
      </c>
      <c r="E29" s="17">
        <v>234</v>
      </c>
      <c r="F29" s="17">
        <v>207</v>
      </c>
      <c r="G29" s="17">
        <v>146</v>
      </c>
      <c r="H29" s="22">
        <v>775</v>
      </c>
      <c r="I29" s="8"/>
    </row>
    <row r="30" spans="1:9" ht="13.5" x14ac:dyDescent="0.25">
      <c r="A30" s="21">
        <f t="shared" si="1"/>
        <v>24</v>
      </c>
      <c r="B30" s="10" t="s">
        <v>24</v>
      </c>
      <c r="C30" s="17">
        <v>89</v>
      </c>
      <c r="D30" s="17">
        <v>15</v>
      </c>
      <c r="E30" s="17">
        <v>223</v>
      </c>
      <c r="F30" s="17">
        <v>273</v>
      </c>
      <c r="G30" s="17">
        <v>128</v>
      </c>
      <c r="H30" s="22">
        <v>728</v>
      </c>
      <c r="I30" s="8"/>
    </row>
    <row r="31" spans="1:9" ht="13.5" x14ac:dyDescent="0.25">
      <c r="A31" s="21">
        <f t="shared" si="1"/>
        <v>25</v>
      </c>
      <c r="B31" s="10" t="s">
        <v>10</v>
      </c>
      <c r="C31" s="17">
        <v>425</v>
      </c>
      <c r="D31" s="17">
        <v>1</v>
      </c>
      <c r="E31" s="17">
        <v>153</v>
      </c>
      <c r="F31" s="17">
        <v>91</v>
      </c>
      <c r="G31" s="17">
        <v>43</v>
      </c>
      <c r="H31" s="22">
        <v>713</v>
      </c>
      <c r="I31" s="8"/>
    </row>
    <row r="32" spans="1:9" ht="13.5" x14ac:dyDescent="0.25">
      <c r="A32" s="21">
        <f t="shared" si="1"/>
        <v>26</v>
      </c>
      <c r="B32" s="10" t="s">
        <v>20</v>
      </c>
      <c r="C32" s="17">
        <v>126</v>
      </c>
      <c r="D32" s="17">
        <v>10</v>
      </c>
      <c r="E32" s="17">
        <v>132</v>
      </c>
      <c r="F32" s="17">
        <v>165</v>
      </c>
      <c r="G32" s="17">
        <v>235</v>
      </c>
      <c r="H32" s="22">
        <v>668</v>
      </c>
      <c r="I32" s="8"/>
    </row>
    <row r="33" spans="1:9" ht="13.5" x14ac:dyDescent="0.25">
      <c r="A33" s="21">
        <f t="shared" si="1"/>
        <v>27</v>
      </c>
      <c r="B33" s="10" t="s">
        <v>43</v>
      </c>
      <c r="C33" s="17">
        <v>253</v>
      </c>
      <c r="D33" s="17">
        <v>4</v>
      </c>
      <c r="E33" s="17">
        <v>106</v>
      </c>
      <c r="F33" s="17">
        <v>169</v>
      </c>
      <c r="G33" s="17">
        <v>81</v>
      </c>
      <c r="H33" s="22">
        <v>613</v>
      </c>
      <c r="I33" s="8"/>
    </row>
    <row r="34" spans="1:9" ht="13.5" x14ac:dyDescent="0.25">
      <c r="A34" s="21">
        <f t="shared" si="1"/>
        <v>28</v>
      </c>
      <c r="B34" s="10" t="s">
        <v>42</v>
      </c>
      <c r="C34" s="17">
        <v>81</v>
      </c>
      <c r="D34" s="17">
        <v>8</v>
      </c>
      <c r="E34" s="17">
        <v>176</v>
      </c>
      <c r="F34" s="17">
        <v>240</v>
      </c>
      <c r="G34" s="17">
        <v>106</v>
      </c>
      <c r="H34" s="22">
        <v>611</v>
      </c>
      <c r="I34" s="8"/>
    </row>
    <row r="35" spans="1:9" ht="13.5" x14ac:dyDescent="0.25">
      <c r="A35" s="21">
        <f t="shared" si="1"/>
        <v>29</v>
      </c>
      <c r="B35" s="10" t="s">
        <v>38</v>
      </c>
      <c r="C35" s="17">
        <v>234</v>
      </c>
      <c r="D35" s="17">
        <v>2</v>
      </c>
      <c r="E35" s="17">
        <v>154</v>
      </c>
      <c r="F35" s="17">
        <v>97</v>
      </c>
      <c r="G35" s="17">
        <v>123</v>
      </c>
      <c r="H35" s="22">
        <v>610</v>
      </c>
      <c r="I35" s="8"/>
    </row>
    <row r="36" spans="1:9" ht="13.5" x14ac:dyDescent="0.25">
      <c r="A36" s="21">
        <f t="shared" si="1"/>
        <v>30</v>
      </c>
      <c r="B36" s="10" t="s">
        <v>34</v>
      </c>
      <c r="C36" s="17">
        <v>368</v>
      </c>
      <c r="D36" s="17">
        <v>1</v>
      </c>
      <c r="E36" s="17">
        <v>115</v>
      </c>
      <c r="F36" s="17">
        <v>33</v>
      </c>
      <c r="G36" s="17">
        <v>41</v>
      </c>
      <c r="H36" s="22">
        <v>558</v>
      </c>
      <c r="I36" s="8"/>
    </row>
    <row r="37" spans="1:9" ht="13.5" x14ac:dyDescent="0.25">
      <c r="A37" s="21">
        <f t="shared" si="1"/>
        <v>31</v>
      </c>
      <c r="B37" s="10" t="s">
        <v>6</v>
      </c>
      <c r="C37" s="17">
        <v>414</v>
      </c>
      <c r="D37" s="17">
        <v>4</v>
      </c>
      <c r="E37" s="17">
        <v>78</v>
      </c>
      <c r="F37" s="17">
        <v>13</v>
      </c>
      <c r="G37" s="17">
        <v>45</v>
      </c>
      <c r="H37" s="22">
        <v>554</v>
      </c>
      <c r="I37" s="8"/>
    </row>
    <row r="38" spans="1:9" ht="13.5" x14ac:dyDescent="0.25">
      <c r="A38" s="21">
        <f t="shared" si="1"/>
        <v>32</v>
      </c>
      <c r="B38" s="10" t="s">
        <v>17</v>
      </c>
      <c r="C38" s="17">
        <v>225</v>
      </c>
      <c r="D38" s="17">
        <v>5</v>
      </c>
      <c r="E38" s="17">
        <v>143</v>
      </c>
      <c r="F38" s="17">
        <v>136</v>
      </c>
      <c r="G38" s="17">
        <v>30</v>
      </c>
      <c r="H38" s="22">
        <v>539</v>
      </c>
      <c r="I38" s="8"/>
    </row>
    <row r="39" spans="1:9" ht="13.5" x14ac:dyDescent="0.25">
      <c r="A39" s="21">
        <f t="shared" si="1"/>
        <v>33</v>
      </c>
      <c r="B39" s="10" t="s">
        <v>28</v>
      </c>
      <c r="C39" s="17">
        <v>287</v>
      </c>
      <c r="D39" s="17">
        <v>8</v>
      </c>
      <c r="E39" s="17">
        <v>108</v>
      </c>
      <c r="F39" s="17">
        <v>70</v>
      </c>
      <c r="G39" s="17">
        <v>57</v>
      </c>
      <c r="H39" s="22">
        <v>530</v>
      </c>
      <c r="I39" s="8"/>
    </row>
    <row r="40" spans="1:9" ht="13.5" x14ac:dyDescent="0.25">
      <c r="A40" s="21">
        <f t="shared" si="1"/>
        <v>34</v>
      </c>
      <c r="B40" s="10" t="s">
        <v>39</v>
      </c>
      <c r="C40" s="17">
        <v>262</v>
      </c>
      <c r="D40" s="17">
        <v>11</v>
      </c>
      <c r="E40" s="17">
        <v>98</v>
      </c>
      <c r="F40" s="17">
        <v>97</v>
      </c>
      <c r="G40" s="17">
        <v>58</v>
      </c>
      <c r="H40" s="22">
        <v>526</v>
      </c>
      <c r="I40" s="8"/>
    </row>
    <row r="41" spans="1:9" ht="13.5" x14ac:dyDescent="0.25">
      <c r="A41" s="21">
        <f t="shared" si="1"/>
        <v>35</v>
      </c>
      <c r="B41" s="10" t="s">
        <v>21</v>
      </c>
      <c r="C41" s="17">
        <v>350</v>
      </c>
      <c r="D41" s="17">
        <v>3</v>
      </c>
      <c r="E41" s="17">
        <v>100</v>
      </c>
      <c r="F41" s="17">
        <v>25</v>
      </c>
      <c r="G41" s="17">
        <v>31</v>
      </c>
      <c r="H41" s="22">
        <v>509</v>
      </c>
      <c r="I41" s="8"/>
    </row>
    <row r="42" spans="1:9" ht="13.5" x14ac:dyDescent="0.25">
      <c r="A42" s="21">
        <f t="shared" si="1"/>
        <v>36</v>
      </c>
      <c r="B42" s="10" t="s">
        <v>19</v>
      </c>
      <c r="C42" s="17">
        <v>55</v>
      </c>
      <c r="D42" s="17">
        <v>13</v>
      </c>
      <c r="E42" s="17">
        <v>183</v>
      </c>
      <c r="F42" s="17">
        <v>105</v>
      </c>
      <c r="G42" s="17">
        <v>109</v>
      </c>
      <c r="H42" s="22">
        <v>465</v>
      </c>
      <c r="I42" s="8"/>
    </row>
    <row r="43" spans="1:9" ht="13.5" x14ac:dyDescent="0.25">
      <c r="A43" s="21">
        <f t="shared" si="1"/>
        <v>37</v>
      </c>
      <c r="B43" s="10" t="s">
        <v>37</v>
      </c>
      <c r="C43" s="17">
        <v>80</v>
      </c>
      <c r="D43" s="17">
        <v>7</v>
      </c>
      <c r="E43" s="17">
        <v>141</v>
      </c>
      <c r="F43" s="17">
        <v>143</v>
      </c>
      <c r="G43" s="17">
        <v>94</v>
      </c>
      <c r="H43" s="22">
        <v>465</v>
      </c>
      <c r="I43" s="8"/>
    </row>
    <row r="44" spans="1:9" ht="13.5" x14ac:dyDescent="0.25">
      <c r="A44" s="21">
        <f t="shared" si="1"/>
        <v>38</v>
      </c>
      <c r="B44" s="10" t="s">
        <v>36</v>
      </c>
      <c r="C44" s="17">
        <v>268</v>
      </c>
      <c r="D44" s="17">
        <v>1</v>
      </c>
      <c r="E44" s="17">
        <v>56</v>
      </c>
      <c r="F44" s="17">
        <v>43</v>
      </c>
      <c r="G44" s="17">
        <v>29</v>
      </c>
      <c r="H44" s="22">
        <v>397</v>
      </c>
      <c r="I44" s="8"/>
    </row>
    <row r="45" spans="1:9" ht="13.5" x14ac:dyDescent="0.25">
      <c r="A45" s="21">
        <f t="shared" si="1"/>
        <v>39</v>
      </c>
      <c r="B45" s="10" t="s">
        <v>25</v>
      </c>
      <c r="C45" s="17">
        <v>153</v>
      </c>
      <c r="D45" s="17">
        <v>4</v>
      </c>
      <c r="E45" s="17">
        <v>79</v>
      </c>
      <c r="F45" s="17">
        <v>75</v>
      </c>
      <c r="G45" s="17">
        <v>80</v>
      </c>
      <c r="H45" s="22">
        <v>391</v>
      </c>
      <c r="I45" s="8"/>
    </row>
    <row r="46" spans="1:9" ht="13.5" x14ac:dyDescent="0.25">
      <c r="A46" s="21">
        <f t="shared" si="1"/>
        <v>40</v>
      </c>
      <c r="B46" s="10" t="s">
        <v>30</v>
      </c>
      <c r="C46" s="17">
        <v>93</v>
      </c>
      <c r="D46" s="17">
        <v>6</v>
      </c>
      <c r="E46" s="17">
        <v>114</v>
      </c>
      <c r="F46" s="17">
        <v>99</v>
      </c>
      <c r="G46" s="17">
        <v>72</v>
      </c>
      <c r="H46" s="22">
        <v>384</v>
      </c>
      <c r="I46" s="8"/>
    </row>
    <row r="47" spans="1:9" ht="13.5" x14ac:dyDescent="0.25">
      <c r="A47" s="21">
        <f t="shared" si="1"/>
        <v>41</v>
      </c>
      <c r="B47" s="10" t="s">
        <v>18</v>
      </c>
      <c r="C47" s="17">
        <v>101</v>
      </c>
      <c r="D47" s="17">
        <v>1</v>
      </c>
      <c r="E47" s="17">
        <v>112</v>
      </c>
      <c r="F47" s="17">
        <v>102</v>
      </c>
      <c r="G47" s="17">
        <v>64</v>
      </c>
      <c r="H47" s="22">
        <v>380</v>
      </c>
      <c r="I47" s="8"/>
    </row>
    <row r="48" spans="1:9" ht="14.25" thickBot="1" x14ac:dyDescent="0.3">
      <c r="A48" s="21">
        <f t="shared" si="1"/>
        <v>42</v>
      </c>
      <c r="B48" s="11" t="s">
        <v>13</v>
      </c>
      <c r="C48" s="17">
        <v>55</v>
      </c>
      <c r="D48" s="17">
        <v>26</v>
      </c>
      <c r="E48" s="17">
        <v>74</v>
      </c>
      <c r="F48" s="17">
        <v>95</v>
      </c>
      <c r="G48" s="17">
        <v>82</v>
      </c>
      <c r="H48" s="22">
        <v>332</v>
      </c>
      <c r="I48" s="8"/>
    </row>
    <row r="49" spans="1:9" ht="15" customHeight="1" thickBot="1" x14ac:dyDescent="0.3">
      <c r="A49" s="12"/>
      <c r="B49" s="13" t="s">
        <v>44</v>
      </c>
      <c r="C49" s="15">
        <f>SUM(C7:C48)</f>
        <v>12044</v>
      </c>
      <c r="D49" s="15">
        <f t="shared" ref="D49:H49" si="2">SUM(D7:D48)</f>
        <v>388</v>
      </c>
      <c r="E49" s="15">
        <f t="shared" si="2"/>
        <v>12862</v>
      </c>
      <c r="F49" s="15">
        <f t="shared" si="2"/>
        <v>13974</v>
      </c>
      <c r="G49" s="15">
        <f t="shared" si="2"/>
        <v>11488</v>
      </c>
      <c r="H49" s="16">
        <f t="shared" si="2"/>
        <v>50756</v>
      </c>
      <c r="I49" s="8"/>
    </row>
    <row r="50" spans="1:9" ht="15" customHeight="1" x14ac:dyDescent="0.25">
      <c r="B50" s="6"/>
      <c r="C50" s="7"/>
      <c r="D50" s="7"/>
      <c r="E50" s="7"/>
      <c r="F50" s="7"/>
      <c r="G50" s="7"/>
      <c r="H50" s="7"/>
      <c r="I50" s="8"/>
    </row>
    <row r="51" spans="1:9" ht="15" customHeight="1" x14ac:dyDescent="0.25">
      <c r="B51" s="6"/>
      <c r="C51" s="7"/>
      <c r="D51" s="7"/>
      <c r="E51" s="7"/>
      <c r="F51" s="7"/>
      <c r="G51" s="7"/>
      <c r="H51" s="7"/>
      <c r="I51" s="8"/>
    </row>
    <row r="52" spans="1:9" ht="15" customHeight="1" x14ac:dyDescent="0.25">
      <c r="B52" s="6"/>
      <c r="C52" s="7"/>
      <c r="D52" s="7"/>
      <c r="E52" s="7"/>
      <c r="F52" s="7"/>
      <c r="G52" s="7"/>
      <c r="H52" s="7"/>
      <c r="I52" s="8"/>
    </row>
    <row r="53" spans="1:9" ht="15" customHeight="1" x14ac:dyDescent="0.25">
      <c r="B53" s="6"/>
      <c r="C53" s="7"/>
      <c r="D53" s="7"/>
      <c r="E53" s="7"/>
      <c r="F53" s="7"/>
      <c r="G53" s="7"/>
      <c r="H53" s="7"/>
      <c r="I53" s="8"/>
    </row>
    <row r="54" spans="1:9" ht="15" customHeight="1" x14ac:dyDescent="0.25">
      <c r="B54" s="6"/>
      <c r="C54" s="7"/>
      <c r="D54" s="7"/>
      <c r="E54" s="7"/>
      <c r="F54" s="7"/>
      <c r="G54" s="7"/>
      <c r="H54" s="7"/>
      <c r="I54" s="8"/>
    </row>
    <row r="55" spans="1:9" ht="15" customHeight="1" x14ac:dyDescent="0.25">
      <c r="B55" s="6"/>
      <c r="C55" s="7"/>
      <c r="D55" s="7"/>
      <c r="E55" s="7"/>
      <c r="F55" s="7"/>
      <c r="G55" s="7"/>
      <c r="H55" s="7"/>
      <c r="I55" s="8"/>
    </row>
  </sheetData>
  <sortState ref="A7:H48">
    <sortCondition descending="1" ref="H7:H48"/>
  </sortState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130" zoomScaleNormal="130" workbookViewId="0">
      <selection activeCell="C10" sqref="C10"/>
    </sheetView>
  </sheetViews>
  <sheetFormatPr defaultRowHeight="15" customHeight="1" x14ac:dyDescent="0.25"/>
  <cols>
    <col min="1" max="1" width="4.875" style="1" customWidth="1"/>
    <col min="2" max="2" width="13" style="3" bestFit="1" customWidth="1"/>
    <col min="3" max="8" width="10.125" style="2" customWidth="1"/>
    <col min="9" max="16384" width="9" style="1"/>
  </cols>
  <sheetData>
    <row r="1" spans="1:9" ht="15" customHeight="1" x14ac:dyDescent="0.25">
      <c r="A1" s="28" t="s">
        <v>54</v>
      </c>
      <c r="B1" s="29"/>
      <c r="C1" s="29"/>
      <c r="D1" s="29"/>
      <c r="E1" s="29"/>
      <c r="F1" s="29"/>
      <c r="G1" s="29"/>
      <c r="H1" s="30"/>
    </row>
    <row r="2" spans="1:9" ht="15" customHeight="1" thickBot="1" x14ac:dyDescent="0.3">
      <c r="A2" s="31"/>
      <c r="B2" s="32"/>
      <c r="C2" s="32"/>
      <c r="D2" s="32"/>
      <c r="E2" s="32"/>
      <c r="F2" s="32"/>
      <c r="G2" s="32"/>
      <c r="H2" s="33"/>
    </row>
    <row r="3" spans="1:9" ht="15" customHeight="1" x14ac:dyDescent="0.25">
      <c r="A3" s="34" t="s">
        <v>40</v>
      </c>
      <c r="B3" s="37" t="s">
        <v>41</v>
      </c>
      <c r="C3" s="40" t="s">
        <v>45</v>
      </c>
      <c r="D3" s="40"/>
      <c r="E3" s="40"/>
      <c r="F3" s="40"/>
      <c r="G3" s="37" t="s">
        <v>46</v>
      </c>
      <c r="H3" s="41" t="s">
        <v>47</v>
      </c>
    </row>
    <row r="4" spans="1:9" s="4" customFormat="1" ht="13.5" x14ac:dyDescent="0.25">
      <c r="A4" s="35"/>
      <c r="B4" s="38"/>
      <c r="C4" s="44" t="s">
        <v>48</v>
      </c>
      <c r="D4" s="44"/>
      <c r="E4" s="44" t="s">
        <v>49</v>
      </c>
      <c r="F4" s="44"/>
      <c r="G4" s="38"/>
      <c r="H4" s="42"/>
      <c r="I4" s="5"/>
    </row>
    <row r="5" spans="1:9" ht="30.75" customHeight="1" thickBot="1" x14ac:dyDescent="0.3">
      <c r="A5" s="36"/>
      <c r="B5" s="39"/>
      <c r="C5" s="14" t="s">
        <v>50</v>
      </c>
      <c r="D5" s="14" t="s">
        <v>51</v>
      </c>
      <c r="E5" s="14" t="s">
        <v>52</v>
      </c>
      <c r="F5" s="14" t="s">
        <v>53</v>
      </c>
      <c r="G5" s="39"/>
      <c r="H5" s="43"/>
      <c r="I5" s="8"/>
    </row>
    <row r="6" spans="1:9" ht="30.75" customHeight="1" x14ac:dyDescent="0.25">
      <c r="A6" s="24" t="s">
        <v>55</v>
      </c>
      <c r="B6" s="25" t="s">
        <v>56</v>
      </c>
      <c r="C6" s="26" t="s">
        <v>57</v>
      </c>
      <c r="D6" s="26" t="s">
        <v>58</v>
      </c>
      <c r="E6" s="26" t="s">
        <v>59</v>
      </c>
      <c r="F6" s="26" t="s">
        <v>62</v>
      </c>
      <c r="G6" s="25" t="s">
        <v>60</v>
      </c>
      <c r="H6" s="27" t="s">
        <v>61</v>
      </c>
      <c r="I6" s="8"/>
    </row>
    <row r="7" spans="1:9" ht="13.5" x14ac:dyDescent="0.25">
      <c r="A7" s="19">
        <v>1</v>
      </c>
      <c r="B7" s="9" t="s">
        <v>14</v>
      </c>
      <c r="C7" s="18">
        <v>1061</v>
      </c>
      <c r="D7" s="18">
        <v>19</v>
      </c>
      <c r="E7" s="18">
        <v>284</v>
      </c>
      <c r="F7" s="18">
        <v>243</v>
      </c>
      <c r="G7" s="18">
        <v>116</v>
      </c>
      <c r="H7" s="20">
        <v>1723</v>
      </c>
      <c r="I7" s="8"/>
    </row>
    <row r="8" spans="1:9" ht="13.5" x14ac:dyDescent="0.25">
      <c r="A8" s="21">
        <f t="shared" ref="A8:A48" si="0">A7+1</f>
        <v>2</v>
      </c>
      <c r="B8" s="10" t="s">
        <v>35</v>
      </c>
      <c r="C8" s="17">
        <v>924</v>
      </c>
      <c r="D8" s="17">
        <v>43</v>
      </c>
      <c r="E8" s="17">
        <v>756</v>
      </c>
      <c r="F8" s="17">
        <v>635</v>
      </c>
      <c r="G8" s="17">
        <v>811</v>
      </c>
      <c r="H8" s="22">
        <v>3169</v>
      </c>
      <c r="I8" s="8"/>
    </row>
    <row r="9" spans="1:9" ht="13.5" x14ac:dyDescent="0.25">
      <c r="A9" s="21">
        <f t="shared" si="0"/>
        <v>3</v>
      </c>
      <c r="B9" s="10" t="s">
        <v>1</v>
      </c>
      <c r="C9" s="17">
        <v>733</v>
      </c>
      <c r="D9" s="17">
        <v>5</v>
      </c>
      <c r="E9" s="17">
        <v>302</v>
      </c>
      <c r="F9" s="17">
        <v>136</v>
      </c>
      <c r="G9" s="17">
        <v>192</v>
      </c>
      <c r="H9" s="22">
        <v>1368</v>
      </c>
      <c r="I9" s="8"/>
    </row>
    <row r="10" spans="1:9" ht="13.5" x14ac:dyDescent="0.25">
      <c r="A10" s="21">
        <f t="shared" si="0"/>
        <v>4</v>
      </c>
      <c r="B10" s="10" t="s">
        <v>15</v>
      </c>
      <c r="C10" s="17">
        <v>568</v>
      </c>
      <c r="D10" s="17">
        <v>2</v>
      </c>
      <c r="E10" s="17">
        <v>199</v>
      </c>
      <c r="F10" s="17">
        <v>284</v>
      </c>
      <c r="G10" s="17">
        <v>162</v>
      </c>
      <c r="H10" s="22">
        <v>1215</v>
      </c>
      <c r="I10" s="8"/>
    </row>
    <row r="11" spans="1:9" ht="13.5" x14ac:dyDescent="0.25">
      <c r="A11" s="21">
        <f t="shared" si="0"/>
        <v>5</v>
      </c>
      <c r="B11" s="10" t="s">
        <v>9</v>
      </c>
      <c r="C11" s="17">
        <v>496</v>
      </c>
      <c r="D11" s="17">
        <v>5</v>
      </c>
      <c r="E11" s="17">
        <v>245</v>
      </c>
      <c r="F11" s="17">
        <v>139</v>
      </c>
      <c r="G11" s="17">
        <v>89</v>
      </c>
      <c r="H11" s="22">
        <v>974</v>
      </c>
      <c r="I11" s="8"/>
    </row>
    <row r="12" spans="1:9" ht="13.5" x14ac:dyDescent="0.25">
      <c r="A12" s="21">
        <f t="shared" si="0"/>
        <v>6</v>
      </c>
      <c r="B12" s="10" t="s">
        <v>12</v>
      </c>
      <c r="C12" s="17">
        <v>487</v>
      </c>
      <c r="D12" s="17">
        <v>19</v>
      </c>
      <c r="E12" s="17">
        <v>699</v>
      </c>
      <c r="F12" s="17">
        <v>419</v>
      </c>
      <c r="G12" s="17">
        <v>603</v>
      </c>
      <c r="H12" s="22">
        <v>2227</v>
      </c>
      <c r="I12" s="8"/>
    </row>
    <row r="13" spans="1:9" ht="13.5" x14ac:dyDescent="0.25">
      <c r="A13" s="21">
        <f t="shared" si="0"/>
        <v>7</v>
      </c>
      <c r="B13" s="10" t="s">
        <v>16</v>
      </c>
      <c r="C13" s="17">
        <v>461</v>
      </c>
      <c r="D13" s="17">
        <v>7</v>
      </c>
      <c r="E13" s="17">
        <v>161</v>
      </c>
      <c r="F13" s="17">
        <v>198</v>
      </c>
      <c r="G13" s="17">
        <v>189</v>
      </c>
      <c r="H13" s="22">
        <v>1016</v>
      </c>
      <c r="I13" s="8"/>
    </row>
    <row r="14" spans="1:9" ht="13.5" x14ac:dyDescent="0.25">
      <c r="A14" s="21">
        <f t="shared" si="0"/>
        <v>8</v>
      </c>
      <c r="B14" s="10" t="s">
        <v>5</v>
      </c>
      <c r="C14" s="17">
        <v>428</v>
      </c>
      <c r="D14" s="17">
        <v>6</v>
      </c>
      <c r="E14" s="17">
        <v>135</v>
      </c>
      <c r="F14" s="17">
        <v>173</v>
      </c>
      <c r="G14" s="17">
        <v>100</v>
      </c>
      <c r="H14" s="22">
        <v>842</v>
      </c>
      <c r="I14" s="8"/>
    </row>
    <row r="15" spans="1:9" ht="13.5" x14ac:dyDescent="0.25">
      <c r="A15" s="21">
        <f t="shared" si="0"/>
        <v>9</v>
      </c>
      <c r="B15" s="10" t="s">
        <v>10</v>
      </c>
      <c r="C15" s="17">
        <v>425</v>
      </c>
      <c r="D15" s="17">
        <v>1</v>
      </c>
      <c r="E15" s="17">
        <v>153</v>
      </c>
      <c r="F15" s="17">
        <v>91</v>
      </c>
      <c r="G15" s="17">
        <v>43</v>
      </c>
      <c r="H15" s="22">
        <v>713</v>
      </c>
      <c r="I15" s="8"/>
    </row>
    <row r="16" spans="1:9" ht="13.5" x14ac:dyDescent="0.25">
      <c r="A16" s="21">
        <f t="shared" si="0"/>
        <v>10</v>
      </c>
      <c r="B16" s="10" t="s">
        <v>6</v>
      </c>
      <c r="C16" s="17">
        <v>414</v>
      </c>
      <c r="D16" s="17">
        <v>4</v>
      </c>
      <c r="E16" s="17">
        <v>78</v>
      </c>
      <c r="F16" s="17">
        <v>13</v>
      </c>
      <c r="G16" s="17">
        <v>45</v>
      </c>
      <c r="H16" s="22">
        <v>554</v>
      </c>
      <c r="I16" s="8"/>
    </row>
    <row r="17" spans="1:9" ht="13.5" x14ac:dyDescent="0.25">
      <c r="A17" s="21">
        <f t="shared" si="0"/>
        <v>11</v>
      </c>
      <c r="B17" s="10" t="s">
        <v>4</v>
      </c>
      <c r="C17" s="17">
        <v>411</v>
      </c>
      <c r="D17" s="17">
        <v>24</v>
      </c>
      <c r="E17" s="17">
        <v>418</v>
      </c>
      <c r="F17" s="17">
        <v>396</v>
      </c>
      <c r="G17" s="17">
        <v>219</v>
      </c>
      <c r="H17" s="22">
        <v>1468</v>
      </c>
      <c r="I17" s="8"/>
    </row>
    <row r="18" spans="1:9" ht="13.5" x14ac:dyDescent="0.25">
      <c r="A18" s="21">
        <f t="shared" si="0"/>
        <v>12</v>
      </c>
      <c r="B18" s="10" t="s">
        <v>34</v>
      </c>
      <c r="C18" s="17">
        <v>368</v>
      </c>
      <c r="D18" s="17">
        <v>1</v>
      </c>
      <c r="E18" s="17">
        <v>115</v>
      </c>
      <c r="F18" s="17">
        <v>33</v>
      </c>
      <c r="G18" s="17">
        <v>41</v>
      </c>
      <c r="H18" s="22">
        <v>558</v>
      </c>
      <c r="I18" s="8"/>
    </row>
    <row r="19" spans="1:9" ht="13.5" x14ac:dyDescent="0.25">
      <c r="A19" s="21">
        <f t="shared" si="0"/>
        <v>13</v>
      </c>
      <c r="B19" s="10" t="s">
        <v>31</v>
      </c>
      <c r="C19" s="17">
        <v>350</v>
      </c>
      <c r="D19" s="17">
        <v>12</v>
      </c>
      <c r="E19" s="17">
        <v>252</v>
      </c>
      <c r="F19" s="17">
        <v>217</v>
      </c>
      <c r="G19" s="17">
        <v>182</v>
      </c>
      <c r="H19" s="22">
        <v>1013</v>
      </c>
      <c r="I19" s="8"/>
    </row>
    <row r="20" spans="1:9" ht="13.5" x14ac:dyDescent="0.25">
      <c r="A20" s="21">
        <f t="shared" si="0"/>
        <v>14</v>
      </c>
      <c r="B20" s="10" t="s">
        <v>21</v>
      </c>
      <c r="C20" s="17">
        <v>350</v>
      </c>
      <c r="D20" s="17">
        <v>3</v>
      </c>
      <c r="E20" s="17">
        <v>100</v>
      </c>
      <c r="F20" s="17">
        <v>25</v>
      </c>
      <c r="G20" s="17">
        <v>31</v>
      </c>
      <c r="H20" s="22">
        <v>509</v>
      </c>
      <c r="I20" s="8"/>
    </row>
    <row r="21" spans="1:9" ht="13.5" x14ac:dyDescent="0.25">
      <c r="A21" s="21">
        <f t="shared" si="0"/>
        <v>15</v>
      </c>
      <c r="B21" s="10" t="s">
        <v>2</v>
      </c>
      <c r="C21" s="17">
        <v>297</v>
      </c>
      <c r="D21" s="17">
        <v>23</v>
      </c>
      <c r="E21" s="17">
        <v>272</v>
      </c>
      <c r="F21" s="17">
        <v>340</v>
      </c>
      <c r="G21" s="17">
        <v>193</v>
      </c>
      <c r="H21" s="22">
        <v>1125</v>
      </c>
      <c r="I21" s="8"/>
    </row>
    <row r="22" spans="1:9" ht="13.5" x14ac:dyDescent="0.25">
      <c r="A22" s="21">
        <f t="shared" si="0"/>
        <v>16</v>
      </c>
      <c r="B22" s="10" t="s">
        <v>28</v>
      </c>
      <c r="C22" s="17">
        <v>287</v>
      </c>
      <c r="D22" s="17">
        <v>8</v>
      </c>
      <c r="E22" s="17">
        <v>108</v>
      </c>
      <c r="F22" s="17">
        <v>70</v>
      </c>
      <c r="G22" s="17">
        <v>57</v>
      </c>
      <c r="H22" s="22">
        <v>530</v>
      </c>
      <c r="I22" s="8"/>
    </row>
    <row r="23" spans="1:9" ht="13.5" x14ac:dyDescent="0.25">
      <c r="A23" s="21">
        <f t="shared" si="0"/>
        <v>17</v>
      </c>
      <c r="B23" s="10" t="s">
        <v>36</v>
      </c>
      <c r="C23" s="17">
        <v>268</v>
      </c>
      <c r="D23" s="17">
        <v>1</v>
      </c>
      <c r="E23" s="17">
        <v>56</v>
      </c>
      <c r="F23" s="17">
        <v>43</v>
      </c>
      <c r="G23" s="17">
        <v>29</v>
      </c>
      <c r="H23" s="22">
        <v>397</v>
      </c>
      <c r="I23" s="8"/>
    </row>
    <row r="24" spans="1:9" ht="13.5" x14ac:dyDescent="0.25">
      <c r="A24" s="21">
        <f t="shared" si="0"/>
        <v>18</v>
      </c>
      <c r="B24" s="10" t="s">
        <v>39</v>
      </c>
      <c r="C24" s="17">
        <v>262</v>
      </c>
      <c r="D24" s="17">
        <v>11</v>
      </c>
      <c r="E24" s="17">
        <v>98</v>
      </c>
      <c r="F24" s="17">
        <v>97</v>
      </c>
      <c r="G24" s="17">
        <v>58</v>
      </c>
      <c r="H24" s="22">
        <v>526</v>
      </c>
      <c r="I24" s="8"/>
    </row>
    <row r="25" spans="1:9" ht="13.5" x14ac:dyDescent="0.25">
      <c r="A25" s="21">
        <f t="shared" si="0"/>
        <v>19</v>
      </c>
      <c r="B25" s="10" t="s">
        <v>43</v>
      </c>
      <c r="C25" s="17">
        <v>253</v>
      </c>
      <c r="D25" s="17">
        <v>4</v>
      </c>
      <c r="E25" s="17">
        <v>106</v>
      </c>
      <c r="F25" s="17">
        <v>169</v>
      </c>
      <c r="G25" s="17">
        <v>81</v>
      </c>
      <c r="H25" s="22">
        <v>613</v>
      </c>
      <c r="I25" s="8"/>
    </row>
    <row r="26" spans="1:9" ht="13.5" x14ac:dyDescent="0.25">
      <c r="A26" s="21">
        <f t="shared" si="0"/>
        <v>20</v>
      </c>
      <c r="B26" s="10" t="s">
        <v>11</v>
      </c>
      <c r="C26" s="17">
        <v>244</v>
      </c>
      <c r="D26" s="17">
        <v>9</v>
      </c>
      <c r="E26" s="17">
        <v>979</v>
      </c>
      <c r="F26" s="17">
        <v>1357</v>
      </c>
      <c r="G26" s="17">
        <v>870</v>
      </c>
      <c r="H26" s="22">
        <v>3459</v>
      </c>
      <c r="I26" s="8"/>
    </row>
    <row r="27" spans="1:9" ht="13.5" x14ac:dyDescent="0.25">
      <c r="A27" s="21">
        <f t="shared" si="0"/>
        <v>21</v>
      </c>
      <c r="B27" s="10" t="s">
        <v>33</v>
      </c>
      <c r="C27" s="17">
        <v>238</v>
      </c>
      <c r="D27" s="17">
        <v>25</v>
      </c>
      <c r="E27" s="17">
        <v>347</v>
      </c>
      <c r="F27" s="17">
        <v>537</v>
      </c>
      <c r="G27" s="17">
        <v>173</v>
      </c>
      <c r="H27" s="22">
        <v>1320</v>
      </c>
      <c r="I27" s="8"/>
    </row>
    <row r="28" spans="1:9" ht="13.5" x14ac:dyDescent="0.25">
      <c r="A28" s="21">
        <f t="shared" si="0"/>
        <v>22</v>
      </c>
      <c r="B28" s="10" t="s">
        <v>27</v>
      </c>
      <c r="C28" s="17">
        <v>234</v>
      </c>
      <c r="D28" s="17">
        <v>12</v>
      </c>
      <c r="E28" s="17">
        <v>216</v>
      </c>
      <c r="F28" s="17">
        <v>243</v>
      </c>
      <c r="G28" s="17">
        <v>139</v>
      </c>
      <c r="H28" s="22">
        <v>844</v>
      </c>
      <c r="I28" s="8"/>
    </row>
    <row r="29" spans="1:9" ht="13.5" x14ac:dyDescent="0.25">
      <c r="A29" s="21">
        <f t="shared" si="0"/>
        <v>23</v>
      </c>
      <c r="B29" s="10" t="s">
        <v>38</v>
      </c>
      <c r="C29" s="17">
        <v>234</v>
      </c>
      <c r="D29" s="17">
        <v>2</v>
      </c>
      <c r="E29" s="17">
        <v>154</v>
      </c>
      <c r="F29" s="17">
        <v>97</v>
      </c>
      <c r="G29" s="17">
        <v>123</v>
      </c>
      <c r="H29" s="22">
        <v>610</v>
      </c>
      <c r="I29" s="8"/>
    </row>
    <row r="30" spans="1:9" ht="13.5" x14ac:dyDescent="0.25">
      <c r="A30" s="21">
        <f t="shared" si="0"/>
        <v>24</v>
      </c>
      <c r="B30" s="10" t="s">
        <v>17</v>
      </c>
      <c r="C30" s="17">
        <v>225</v>
      </c>
      <c r="D30" s="17">
        <v>5</v>
      </c>
      <c r="E30" s="17">
        <v>143</v>
      </c>
      <c r="F30" s="17">
        <v>136</v>
      </c>
      <c r="G30" s="17">
        <v>30</v>
      </c>
      <c r="H30" s="22">
        <v>539</v>
      </c>
      <c r="I30" s="8"/>
    </row>
    <row r="31" spans="1:9" ht="13.5" x14ac:dyDescent="0.25">
      <c r="A31" s="21">
        <f t="shared" si="0"/>
        <v>25</v>
      </c>
      <c r="B31" s="10" t="s">
        <v>29</v>
      </c>
      <c r="C31" s="17">
        <v>207</v>
      </c>
      <c r="D31" s="17">
        <v>7</v>
      </c>
      <c r="E31" s="17">
        <v>440</v>
      </c>
      <c r="F31" s="17">
        <v>298</v>
      </c>
      <c r="G31" s="17">
        <v>255</v>
      </c>
      <c r="H31" s="22">
        <v>1207</v>
      </c>
      <c r="I31" s="8"/>
    </row>
    <row r="32" spans="1:9" ht="13.5" x14ac:dyDescent="0.25">
      <c r="A32" s="21">
        <f t="shared" si="0"/>
        <v>26</v>
      </c>
      <c r="B32" s="10" t="s">
        <v>0</v>
      </c>
      <c r="C32" s="17">
        <v>184</v>
      </c>
      <c r="D32" s="17">
        <v>4</v>
      </c>
      <c r="E32" s="17">
        <v>234</v>
      </c>
      <c r="F32" s="17">
        <v>207</v>
      </c>
      <c r="G32" s="17">
        <v>146</v>
      </c>
      <c r="H32" s="22">
        <v>775</v>
      </c>
      <c r="I32" s="8"/>
    </row>
    <row r="33" spans="1:9" ht="13.5" x14ac:dyDescent="0.25">
      <c r="A33" s="21">
        <f t="shared" si="0"/>
        <v>27</v>
      </c>
      <c r="B33" s="10" t="s">
        <v>32</v>
      </c>
      <c r="C33" s="17">
        <v>176</v>
      </c>
      <c r="D33" s="17">
        <v>14</v>
      </c>
      <c r="E33" s="17">
        <v>272</v>
      </c>
      <c r="F33" s="17">
        <v>175</v>
      </c>
      <c r="G33" s="17">
        <v>233</v>
      </c>
      <c r="H33" s="22">
        <v>870</v>
      </c>
      <c r="I33" s="8"/>
    </row>
    <row r="34" spans="1:9" ht="13.5" x14ac:dyDescent="0.25">
      <c r="A34" s="21">
        <f t="shared" si="0"/>
        <v>28</v>
      </c>
      <c r="B34" s="10" t="s">
        <v>22</v>
      </c>
      <c r="C34" s="17">
        <v>170</v>
      </c>
      <c r="D34" s="17">
        <v>4</v>
      </c>
      <c r="E34" s="17">
        <v>605</v>
      </c>
      <c r="F34" s="17">
        <v>943</v>
      </c>
      <c r="G34" s="17">
        <v>547</v>
      </c>
      <c r="H34" s="22">
        <v>2269</v>
      </c>
      <c r="I34" s="8"/>
    </row>
    <row r="35" spans="1:9" ht="13.5" x14ac:dyDescent="0.25">
      <c r="A35" s="21">
        <f t="shared" si="0"/>
        <v>29</v>
      </c>
      <c r="B35" s="10" t="s">
        <v>25</v>
      </c>
      <c r="C35" s="17">
        <v>153</v>
      </c>
      <c r="D35" s="17">
        <v>4</v>
      </c>
      <c r="E35" s="17">
        <v>79</v>
      </c>
      <c r="F35" s="17">
        <v>75</v>
      </c>
      <c r="G35" s="17">
        <v>80</v>
      </c>
      <c r="H35" s="22">
        <v>391</v>
      </c>
      <c r="I35" s="8"/>
    </row>
    <row r="36" spans="1:9" ht="13.5" x14ac:dyDescent="0.25">
      <c r="A36" s="21">
        <f t="shared" si="0"/>
        <v>30</v>
      </c>
      <c r="B36" s="10" t="s">
        <v>3</v>
      </c>
      <c r="C36" s="17">
        <v>152</v>
      </c>
      <c r="D36" s="17">
        <v>0</v>
      </c>
      <c r="E36" s="17">
        <v>239</v>
      </c>
      <c r="F36" s="17">
        <v>224</v>
      </c>
      <c r="G36" s="17">
        <v>249</v>
      </c>
      <c r="H36" s="22">
        <v>864</v>
      </c>
      <c r="I36" s="8"/>
    </row>
    <row r="37" spans="1:9" ht="13.5" x14ac:dyDescent="0.25">
      <c r="A37" s="21">
        <f t="shared" si="0"/>
        <v>31</v>
      </c>
      <c r="B37" s="10" t="s">
        <v>20</v>
      </c>
      <c r="C37" s="17">
        <v>126</v>
      </c>
      <c r="D37" s="17">
        <v>10</v>
      </c>
      <c r="E37" s="17">
        <v>132</v>
      </c>
      <c r="F37" s="17">
        <v>165</v>
      </c>
      <c r="G37" s="17">
        <v>235</v>
      </c>
      <c r="H37" s="22">
        <v>668</v>
      </c>
      <c r="I37" s="8"/>
    </row>
    <row r="38" spans="1:9" ht="13.5" x14ac:dyDescent="0.25">
      <c r="A38" s="21">
        <f t="shared" si="0"/>
        <v>32</v>
      </c>
      <c r="B38" s="10" t="s">
        <v>7</v>
      </c>
      <c r="C38" s="17">
        <v>115</v>
      </c>
      <c r="D38" s="17">
        <v>1</v>
      </c>
      <c r="E38" s="17">
        <v>691</v>
      </c>
      <c r="F38" s="17">
        <v>756</v>
      </c>
      <c r="G38" s="17">
        <v>566</v>
      </c>
      <c r="H38" s="22">
        <v>2129</v>
      </c>
      <c r="I38" s="8"/>
    </row>
    <row r="39" spans="1:9" ht="13.5" x14ac:dyDescent="0.25">
      <c r="A39" s="21">
        <f t="shared" si="0"/>
        <v>33</v>
      </c>
      <c r="B39" s="10" t="s">
        <v>26</v>
      </c>
      <c r="C39" s="17">
        <v>114</v>
      </c>
      <c r="D39" s="17">
        <v>4</v>
      </c>
      <c r="E39" s="17">
        <v>226</v>
      </c>
      <c r="F39" s="17">
        <v>251</v>
      </c>
      <c r="G39" s="17">
        <v>219</v>
      </c>
      <c r="H39" s="22">
        <v>814</v>
      </c>
      <c r="I39" s="8"/>
    </row>
    <row r="40" spans="1:9" ht="13.5" x14ac:dyDescent="0.25">
      <c r="A40" s="21">
        <f t="shared" si="0"/>
        <v>34</v>
      </c>
      <c r="B40" s="10" t="s">
        <v>18</v>
      </c>
      <c r="C40" s="17">
        <v>101</v>
      </c>
      <c r="D40" s="17">
        <v>1</v>
      </c>
      <c r="E40" s="17">
        <v>112</v>
      </c>
      <c r="F40" s="17">
        <v>102</v>
      </c>
      <c r="G40" s="17">
        <v>64</v>
      </c>
      <c r="H40" s="22">
        <v>380</v>
      </c>
      <c r="I40" s="8"/>
    </row>
    <row r="41" spans="1:9" ht="13.5" x14ac:dyDescent="0.25">
      <c r="A41" s="21">
        <f t="shared" si="0"/>
        <v>35</v>
      </c>
      <c r="B41" s="10" t="s">
        <v>30</v>
      </c>
      <c r="C41" s="17">
        <v>93</v>
      </c>
      <c r="D41" s="17">
        <v>6</v>
      </c>
      <c r="E41" s="17">
        <v>114</v>
      </c>
      <c r="F41" s="17">
        <v>99</v>
      </c>
      <c r="G41" s="17">
        <v>72</v>
      </c>
      <c r="H41" s="22">
        <v>384</v>
      </c>
      <c r="I41" s="8"/>
    </row>
    <row r="42" spans="1:9" ht="13.5" x14ac:dyDescent="0.25">
      <c r="A42" s="21">
        <f t="shared" si="0"/>
        <v>36</v>
      </c>
      <c r="B42" s="10" t="s">
        <v>24</v>
      </c>
      <c r="C42" s="17">
        <v>89</v>
      </c>
      <c r="D42" s="17">
        <v>15</v>
      </c>
      <c r="E42" s="17">
        <v>223</v>
      </c>
      <c r="F42" s="17">
        <v>273</v>
      </c>
      <c r="G42" s="17">
        <v>128</v>
      </c>
      <c r="H42" s="22">
        <v>728</v>
      </c>
      <c r="I42" s="8"/>
    </row>
    <row r="43" spans="1:9" ht="13.5" x14ac:dyDescent="0.25">
      <c r="A43" s="21">
        <f t="shared" si="0"/>
        <v>37</v>
      </c>
      <c r="B43" s="10" t="s">
        <v>42</v>
      </c>
      <c r="C43" s="17">
        <v>81</v>
      </c>
      <c r="D43" s="17">
        <v>8</v>
      </c>
      <c r="E43" s="17">
        <v>176</v>
      </c>
      <c r="F43" s="17">
        <v>240</v>
      </c>
      <c r="G43" s="17">
        <v>106</v>
      </c>
      <c r="H43" s="22">
        <v>611</v>
      </c>
      <c r="I43" s="8"/>
    </row>
    <row r="44" spans="1:9" ht="13.5" x14ac:dyDescent="0.25">
      <c r="A44" s="21">
        <f t="shared" si="0"/>
        <v>38</v>
      </c>
      <c r="B44" s="10" t="s">
        <v>37</v>
      </c>
      <c r="C44" s="17">
        <v>80</v>
      </c>
      <c r="D44" s="17">
        <v>7</v>
      </c>
      <c r="E44" s="17">
        <v>141</v>
      </c>
      <c r="F44" s="17">
        <v>143</v>
      </c>
      <c r="G44" s="17">
        <v>94</v>
      </c>
      <c r="H44" s="22">
        <v>465</v>
      </c>
      <c r="I44" s="8"/>
    </row>
    <row r="45" spans="1:9" ht="13.5" x14ac:dyDescent="0.25">
      <c r="A45" s="21">
        <f t="shared" si="0"/>
        <v>39</v>
      </c>
      <c r="B45" s="10" t="s">
        <v>23</v>
      </c>
      <c r="C45" s="17">
        <v>75</v>
      </c>
      <c r="D45" s="17">
        <v>13</v>
      </c>
      <c r="E45" s="17">
        <v>649</v>
      </c>
      <c r="F45" s="17">
        <v>1412</v>
      </c>
      <c r="G45" s="17">
        <v>633</v>
      </c>
      <c r="H45" s="22">
        <v>2782</v>
      </c>
      <c r="I45" s="8"/>
    </row>
    <row r="46" spans="1:9" ht="13.5" x14ac:dyDescent="0.25">
      <c r="A46" s="21">
        <f t="shared" si="0"/>
        <v>40</v>
      </c>
      <c r="B46" s="10" t="s">
        <v>19</v>
      </c>
      <c r="C46" s="17">
        <v>55</v>
      </c>
      <c r="D46" s="17">
        <v>13</v>
      </c>
      <c r="E46" s="17">
        <v>183</v>
      </c>
      <c r="F46" s="17">
        <v>105</v>
      </c>
      <c r="G46" s="17">
        <v>109</v>
      </c>
      <c r="H46" s="22">
        <v>465</v>
      </c>
      <c r="I46" s="8"/>
    </row>
    <row r="47" spans="1:9" ht="13.5" x14ac:dyDescent="0.25">
      <c r="A47" s="21">
        <f t="shared" si="0"/>
        <v>41</v>
      </c>
      <c r="B47" s="10" t="s">
        <v>13</v>
      </c>
      <c r="C47" s="17">
        <v>55</v>
      </c>
      <c r="D47" s="17">
        <v>26</v>
      </c>
      <c r="E47" s="17">
        <v>74</v>
      </c>
      <c r="F47" s="17">
        <v>95</v>
      </c>
      <c r="G47" s="17">
        <v>82</v>
      </c>
      <c r="H47" s="22">
        <v>332</v>
      </c>
      <c r="I47" s="8"/>
    </row>
    <row r="48" spans="1:9" ht="14.25" thickBot="1" x14ac:dyDescent="0.3">
      <c r="A48" s="21">
        <f t="shared" si="0"/>
        <v>42</v>
      </c>
      <c r="B48" s="11" t="s">
        <v>8</v>
      </c>
      <c r="C48" s="17">
        <v>0</v>
      </c>
      <c r="D48" s="17">
        <v>0</v>
      </c>
      <c r="E48" s="17">
        <v>1896</v>
      </c>
      <c r="F48" s="17">
        <v>2320</v>
      </c>
      <c r="G48" s="17">
        <v>3094</v>
      </c>
      <c r="H48" s="22">
        <v>7310</v>
      </c>
      <c r="I48" s="8"/>
    </row>
    <row r="49" spans="1:9" ht="15" customHeight="1" thickBot="1" x14ac:dyDescent="0.3">
      <c r="A49" s="12"/>
      <c r="B49" s="13" t="s">
        <v>44</v>
      </c>
      <c r="C49" s="15">
        <f t="shared" ref="C49:H49" si="1">SUM(C7:C48)</f>
        <v>12044</v>
      </c>
      <c r="D49" s="15">
        <f t="shared" si="1"/>
        <v>388</v>
      </c>
      <c r="E49" s="15">
        <f t="shared" si="1"/>
        <v>12862</v>
      </c>
      <c r="F49" s="15">
        <f t="shared" si="1"/>
        <v>13974</v>
      </c>
      <c r="G49" s="15">
        <f t="shared" si="1"/>
        <v>11488</v>
      </c>
      <c r="H49" s="16">
        <f t="shared" si="1"/>
        <v>50756</v>
      </c>
      <c r="I49" s="8"/>
    </row>
    <row r="50" spans="1:9" ht="15" customHeight="1" x14ac:dyDescent="0.25">
      <c r="B50" s="6"/>
      <c r="C50" s="7"/>
      <c r="D50" s="7"/>
      <c r="E50" s="7"/>
      <c r="F50" s="7"/>
      <c r="G50" s="7"/>
      <c r="H50" s="7"/>
      <c r="I50" s="8"/>
    </row>
    <row r="51" spans="1:9" ht="15" customHeight="1" x14ac:dyDescent="0.25">
      <c r="B51" s="6"/>
      <c r="C51" s="7"/>
      <c r="D51" s="7"/>
      <c r="E51" s="7"/>
      <c r="F51" s="7"/>
      <c r="G51" s="7"/>
      <c r="H51" s="7"/>
      <c r="I51" s="8"/>
    </row>
    <row r="52" spans="1:9" ht="15" customHeight="1" x14ac:dyDescent="0.25">
      <c r="B52" s="6"/>
      <c r="C52" s="7"/>
      <c r="D52" s="7"/>
      <c r="E52" s="7"/>
      <c r="F52" s="7"/>
      <c r="G52" s="7"/>
      <c r="H52" s="7"/>
      <c r="I52" s="8"/>
    </row>
    <row r="53" spans="1:9" ht="15" customHeight="1" x14ac:dyDescent="0.25">
      <c r="B53" s="6"/>
      <c r="C53" s="7"/>
      <c r="D53" s="7"/>
      <c r="E53" s="7"/>
      <c r="F53" s="7"/>
      <c r="G53" s="7"/>
      <c r="H53" s="7"/>
      <c r="I53" s="8"/>
    </row>
    <row r="54" spans="1:9" ht="15" customHeight="1" x14ac:dyDescent="0.25">
      <c r="B54" s="6"/>
      <c r="C54" s="7"/>
      <c r="D54" s="7"/>
      <c r="E54" s="7"/>
      <c r="F54" s="7"/>
      <c r="G54" s="7"/>
      <c r="H54" s="7"/>
      <c r="I54" s="8"/>
    </row>
    <row r="55" spans="1:9" ht="15" customHeight="1" x14ac:dyDescent="0.25">
      <c r="B55" s="6"/>
      <c r="C55" s="7"/>
      <c r="D55" s="7"/>
      <c r="E55" s="7"/>
      <c r="F55" s="7"/>
      <c r="G55" s="7"/>
      <c r="H55" s="7"/>
      <c r="I55" s="8"/>
    </row>
  </sheetData>
  <sortState ref="A7:H48">
    <sortCondition descending="1" ref="C7:C48"/>
  </sortState>
  <mergeCells count="8">
    <mergeCell ref="A1:H2"/>
    <mergeCell ref="A3:A5"/>
    <mergeCell ref="B3:B5"/>
    <mergeCell ref="C3:F3"/>
    <mergeCell ref="G3:G5"/>
    <mergeCell ref="H3:H5"/>
    <mergeCell ref="C4:D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20180301_vanzari_site_e3</vt:lpstr>
      <vt:lpstr>statistica</vt:lpstr>
      <vt:lpstr>statistica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Anca Radu</cp:lastModifiedBy>
  <dcterms:created xsi:type="dcterms:W3CDTF">2018-03-01T12:03:58Z</dcterms:created>
  <dcterms:modified xsi:type="dcterms:W3CDTF">2018-03-02T07:47:35Z</dcterms:modified>
</cp:coreProperties>
</file>