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 activeTab="1"/>
  </bookViews>
  <sheets>
    <sheet name="20180301_dinamica_ipoteci_site_" sheetId="1" r:id="rId1"/>
    <sheet name="statistica" sheetId="2" r:id="rId2"/>
  </sheets>
  <calcPr calcId="145621" refMode="R1C1"/>
</workbook>
</file>

<file path=xl/calcChain.xml><?xml version="1.0" encoding="utf-8"?>
<calcChain xmlns="http://schemas.openxmlformats.org/spreadsheetml/2006/main">
  <c r="M50" i="2" l="1"/>
  <c r="L50" i="2"/>
  <c r="K50" i="2"/>
  <c r="J50" i="2"/>
  <c r="I50" i="2"/>
  <c r="H50" i="2"/>
  <c r="G50" i="2"/>
  <c r="F50" i="2"/>
  <c r="E50" i="2"/>
  <c r="D50" i="2"/>
  <c r="C50" i="2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D49" i="1" l="1"/>
  <c r="E49" i="1"/>
  <c r="F49" i="1"/>
  <c r="G49" i="1"/>
  <c r="H49" i="1"/>
  <c r="I49" i="1"/>
  <c r="J49" i="1"/>
  <c r="K49" i="1"/>
  <c r="L49" i="1"/>
  <c r="M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<sst xmlns="http://schemas.openxmlformats.org/spreadsheetml/2006/main" count="143" uniqueCount="70">
  <si>
    <t>TOTAL</t>
  </si>
  <si>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</si>
  <si>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</si>
  <si>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</si>
  <si>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</si>
  <si>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</si>
  <si>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</si>
  <si>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</si>
  <si>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</si>
  <si>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</si>
  <si>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</si>
  <si>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</si>
  <si>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</si>
  <si>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</si>
  <si>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</si>
  <si>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</si>
  <si>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</si>
  <si>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</si>
  <si>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</si>
  <si>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</si>
  <si>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</si>
  <si>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</si>
  <si>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</si>
  <si>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</si>
  <si>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</si>
  <si>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</si>
  <si>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</si>
  <si>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</si>
  <si>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</si>
  <si>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</si>
  <si>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</si>
  <si>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</si>
  <si>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</si>
  <si>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</si>
  <si>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</si>
  <si>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</si>
  <si>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</si>
  <si>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</si>
  <si>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</si>
  <si>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</si>
  <si>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</si>
  <si>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Nr. crt.</t>
  </si>
  <si>
    <t>Județ</t>
  </si>
  <si>
    <t>BISTRITA NASAUD</t>
  </si>
  <si>
    <t>CARAS SEVERIN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</si>
  <si>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</si>
  <si>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</si>
  <si>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</si>
  <si>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</si>
  <si>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</si>
  <si>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</si>
  <si>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</si>
  <si>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</si>
  <si>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</si>
  <si>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</si>
  <si>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</si>
  <si>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FEBRUARIE 2018</t>
  </si>
  <si>
    <t>a</t>
  </si>
  <si>
    <t>b</t>
  </si>
  <si>
    <t>c</t>
  </si>
  <si>
    <t>d</t>
  </si>
  <si>
    <t>e</t>
  </si>
  <si>
    <t>f</t>
  </si>
  <si>
    <t>g</t>
  </si>
  <si>
    <t>h</t>
  </si>
  <si>
    <t xml:space="preserve">I </t>
  </si>
  <si>
    <t>j</t>
  </si>
  <si>
    <t>k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</si>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</sst>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Courier New"/>
      <charset val="238"/>
    </font>
    <font>
      <b/>
      <sz val="10"/>
      <name val="Courier New"/>
      <charset val="238"/>
    </font>
    <font>
      <b/>
      <u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u/>
      <sz val="10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</cellStyleXfs>
  <cellXfs count="50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4" fillId="34" borderId="16" xfId="0" applyFont="1" applyFill="1" applyBorder="1" applyAlignment="1" applyProtection="1">
      <alignment horizontal="left" vertical="top"/>
      <protection locked="0"/>
    </xf>
    <xf numFmtId="0" fontId="24" fillId="34" borderId="17" xfId="0" applyFont="1" applyFill="1" applyBorder="1" applyAlignment="1" applyProtection="1">
      <alignment horizontal="left" vertical="top"/>
      <protection locked="0"/>
    </xf>
    <xf numFmtId="0" fontId="24" fillId="34" borderId="18" xfId="0" applyFont="1" applyFill="1" applyBorder="1" applyAlignment="1" applyProtection="1">
      <alignment horizontal="left" vertical="top"/>
      <protection locked="0"/>
    </xf>
    <xf numFmtId="0" fontId="0" fillId="33" borderId="19" xfId="0" applyFill="1" applyBorder="1" applyProtection="1">
      <protection locked="0"/>
    </xf>
    <xf numFmtId="0" fontId="23" fillId="33" borderId="20" xfId="0" applyFont="1" applyFill="1" applyBorder="1" applyAlignment="1" applyProtection="1">
      <alignment horizontal="right" vertical="top"/>
      <protection locked="0"/>
    </xf>
    <xf numFmtId="0" fontId="23" fillId="33" borderId="29" xfId="0" applyFont="1" applyFill="1" applyBorder="1" applyAlignment="1" applyProtection="1">
      <alignment horizontal="center" vertical="center" wrapText="1"/>
      <protection locked="0"/>
    </xf>
    <xf numFmtId="0" fontId="0" fillId="33" borderId="34" xfId="0" applyFill="1" applyBorder="1" applyProtection="1">
      <protection locked="0"/>
    </xf>
    <xf numFmtId="0" fontId="0" fillId="33" borderId="36" xfId="0" applyFill="1" applyBorder="1" applyProtection="1">
      <protection locked="0"/>
    </xf>
    <xf numFmtId="0" fontId="0" fillId="33" borderId="37" xfId="0" applyFill="1" applyBorder="1" applyProtection="1">
      <protection locked="0"/>
    </xf>
    <xf numFmtId="3" fontId="21" fillId="36" borderId="17" xfId="0" applyNumberFormat="1" applyFont="1" applyFill="1" applyBorder="1" applyAlignment="1" applyProtection="1">
      <alignment horizontal="right" vertical="top"/>
      <protection locked="0"/>
    </xf>
    <xf numFmtId="3" fontId="23" fillId="33" borderId="20" xfId="0" applyNumberFormat="1" applyFont="1" applyFill="1" applyBorder="1" applyAlignment="1" applyProtection="1">
      <alignment horizontal="right" vertical="top"/>
      <protection locked="0"/>
    </xf>
    <xf numFmtId="3" fontId="22" fillId="36" borderId="17" xfId="0" applyNumberFormat="1" applyFont="1" applyFill="1" applyBorder="1" applyAlignment="1" applyProtection="1">
      <alignment horizontal="right" vertical="top"/>
      <protection locked="0"/>
    </xf>
    <xf numFmtId="3" fontId="21" fillId="36" borderId="16" xfId="0" applyNumberFormat="1" applyFont="1" applyFill="1" applyBorder="1" applyAlignment="1" applyProtection="1">
      <alignment horizontal="right" vertical="top"/>
      <protection locked="0"/>
    </xf>
    <xf numFmtId="3" fontId="22" fillId="36" borderId="16" xfId="0" applyNumberFormat="1" applyFont="1" applyFill="1" applyBorder="1" applyAlignment="1" applyProtection="1">
      <alignment horizontal="right" vertical="top"/>
      <protection locked="0"/>
    </xf>
    <xf numFmtId="0" fontId="23" fillId="33" borderId="29" xfId="0" applyFont="1" applyFill="1" applyBorder="1" applyAlignment="1" applyProtection="1">
      <alignment horizontal="center" vertical="center" wrapText="1"/>
      <protection locked="0"/>
    </xf>
    <xf numFmtId="0" fontId="23" fillId="33" borderId="13" xfId="0" applyFont="1" applyFill="1" applyBorder="1" applyAlignment="1" applyProtection="1">
      <alignment horizontal="center" vertical="center" wrapText="1"/>
      <protection locked="0"/>
    </xf>
    <xf numFmtId="0" fontId="23" fillId="33" borderId="34" xfId="0" applyFont="1" applyFill="1" applyBorder="1" applyAlignment="1" applyProtection="1">
      <alignment horizontal="center" vertical="center" wrapText="1"/>
      <protection locked="0"/>
    </xf>
    <xf numFmtId="0" fontId="23" fillId="33" borderId="38" xfId="0" applyFont="1" applyFill="1" applyBorder="1" applyAlignment="1" applyProtection="1">
      <alignment horizontal="center" vertical="center" wrapText="1"/>
      <protection locked="0"/>
    </xf>
    <xf numFmtId="0" fontId="23" fillId="33" borderId="17" xfId="0" applyFont="1" applyFill="1" applyBorder="1" applyAlignment="1" applyProtection="1">
      <alignment horizontal="center" vertical="center" wrapText="1"/>
      <protection locked="0"/>
    </xf>
    <xf numFmtId="0" fontId="23" fillId="33" borderId="29" xfId="0" applyFont="1" applyFill="1" applyBorder="1" applyAlignment="1" applyProtection="1">
      <alignment horizontal="center" vertical="center" wrapText="1"/>
      <protection locked="0"/>
    </xf>
    <xf numFmtId="0" fontId="23" fillId="33" borderId="28" xfId="0" applyFont="1" applyFill="1" applyBorder="1" applyAlignment="1" applyProtection="1">
      <alignment horizontal="center" vertical="center" wrapText="1"/>
      <protection locked="0"/>
    </xf>
    <xf numFmtId="0" fontId="23" fillId="33" borderId="30" xfId="0" applyFont="1" applyFill="1" applyBorder="1" applyAlignment="1" applyProtection="1">
      <alignment horizontal="center" vertical="center" wrapText="1"/>
      <protection locked="0"/>
    </xf>
    <xf numFmtId="0" fontId="25" fillId="35" borderId="32" xfId="0" applyFont="1" applyFill="1" applyBorder="1" applyAlignment="1" applyProtection="1">
      <alignment horizontal="center" vertical="center"/>
      <protection locked="0"/>
    </xf>
    <xf numFmtId="0" fontId="25" fillId="35" borderId="23" xfId="0" applyFont="1" applyFill="1" applyBorder="1" applyAlignment="1" applyProtection="1">
      <alignment horizontal="center" vertical="center"/>
      <protection locked="0"/>
    </xf>
    <xf numFmtId="0" fontId="25" fillId="35" borderId="33" xfId="0" applyFont="1" applyFill="1" applyBorder="1" applyAlignment="1" applyProtection="1">
      <alignment horizontal="center" vertical="center"/>
      <protection locked="0"/>
    </xf>
    <xf numFmtId="0" fontId="25" fillId="35" borderId="34" xfId="0" applyFont="1" applyFill="1" applyBorder="1" applyAlignment="1" applyProtection="1">
      <alignment horizontal="center" vertical="center"/>
      <protection locked="0"/>
    </xf>
    <xf numFmtId="0" fontId="25" fillId="35" borderId="0" xfId="0" applyFont="1" applyFill="1" applyBorder="1" applyAlignment="1" applyProtection="1">
      <alignment horizontal="center" vertical="center"/>
      <protection locked="0"/>
    </xf>
    <xf numFmtId="0" fontId="25" fillId="35" borderId="35" xfId="0" applyFont="1" applyFill="1" applyBorder="1" applyAlignment="1" applyProtection="1">
      <alignment horizontal="center" vertical="center"/>
      <protection locked="0"/>
    </xf>
    <xf numFmtId="0" fontId="23" fillId="33" borderId="10" xfId="0" applyFont="1" applyFill="1" applyBorder="1" applyAlignment="1" applyProtection="1">
      <alignment horizontal="center" vertical="center" wrapText="1"/>
      <protection locked="0"/>
    </xf>
    <xf numFmtId="0" fontId="23" fillId="33" borderId="12" xfId="0" applyFont="1" applyFill="1" applyBorder="1" applyAlignment="1" applyProtection="1">
      <alignment horizontal="center" vertical="center" wrapText="1"/>
      <protection locked="0"/>
    </xf>
    <xf numFmtId="0" fontId="23" fillId="33" borderId="14" xfId="0" applyFont="1" applyFill="1" applyBorder="1" applyAlignment="1" applyProtection="1">
      <alignment horizontal="center" vertical="center" wrapText="1"/>
      <protection locked="0"/>
    </xf>
    <xf numFmtId="0" fontId="23" fillId="33" borderId="11" xfId="0" applyFont="1" applyFill="1" applyBorder="1" applyAlignment="1" applyProtection="1">
      <alignment horizontal="center" vertical="center" wrapText="1"/>
      <protection locked="0"/>
    </xf>
    <xf numFmtId="0" fontId="23" fillId="33" borderId="13" xfId="0" applyFont="1" applyFill="1" applyBorder="1" applyAlignment="1" applyProtection="1">
      <alignment horizontal="center" vertical="center" wrapText="1"/>
      <protection locked="0"/>
    </xf>
    <xf numFmtId="0" fontId="23" fillId="33" borderId="15" xfId="0" applyFont="1" applyFill="1" applyBorder="1" applyAlignment="1" applyProtection="1">
      <alignment horizontal="center" vertical="center" wrapText="1"/>
      <protection locked="0"/>
    </xf>
    <xf numFmtId="0" fontId="23" fillId="33" borderId="21" xfId="0" applyFont="1" applyFill="1" applyBorder="1" applyAlignment="1" applyProtection="1">
      <alignment horizontal="center" vertical="center" wrapText="1"/>
      <protection locked="0"/>
    </xf>
    <xf numFmtId="0" fontId="23" fillId="33" borderId="22" xfId="0" applyFont="1" applyFill="1" applyBorder="1" applyAlignment="1" applyProtection="1">
      <alignment horizontal="center" vertical="center" wrapText="1"/>
      <protection locked="0"/>
    </xf>
    <xf numFmtId="0" fontId="23" fillId="33" borderId="23" xfId="0" applyFont="1" applyFill="1" applyBorder="1" applyAlignment="1" applyProtection="1">
      <alignment horizontal="center" vertical="center" wrapText="1"/>
      <protection locked="0"/>
    </xf>
    <xf numFmtId="0" fontId="23" fillId="33" borderId="25" xfId="0" applyFont="1" applyFill="1" applyBorder="1" applyAlignment="1" applyProtection="1">
      <alignment horizontal="center" vertical="center" wrapText="1"/>
      <protection locked="0"/>
    </xf>
    <xf numFmtId="0" fontId="23" fillId="33" borderId="26" xfId="0" applyFont="1" applyFill="1" applyBorder="1" applyAlignment="1" applyProtection="1">
      <alignment horizontal="center" vertical="center" wrapText="1"/>
      <protection locked="0"/>
    </xf>
    <xf numFmtId="0" fontId="23" fillId="33" borderId="24" xfId="0" applyFont="1" applyFill="1" applyBorder="1" applyAlignment="1" applyProtection="1">
      <alignment horizontal="center" vertical="center" wrapText="1"/>
      <protection locked="0"/>
    </xf>
    <xf numFmtId="0" fontId="23" fillId="33" borderId="27" xfId="0" applyFont="1" applyFill="1" applyBorder="1" applyAlignment="1" applyProtection="1">
      <alignment horizontal="center" vertical="center" wrapText="1"/>
      <protection locked="0"/>
    </xf>
    <xf numFmtId="0" fontId="23" fillId="33" borderId="31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4"/>
  <sheetViews>
    <sheetView zoomScale="130" zoomScaleNormal="130" workbookViewId="0">
      <selection activeCell="M49" sqref="M49"/>
    </sheetView>
  </sheetViews>
  <sheetFormatPr defaultRowHeight="15" customHeight="1" x14ac:dyDescent="0.25"/>
  <cols>
    <col min="1" max="1" width="5" style="1" customWidth="1"/>
    <col min="2" max="2" width="13.25" style="2" bestFit="1" customWidth="1"/>
    <col min="3" max="12" width="8" style="5" customWidth="1"/>
    <col min="13" max="13" width="8" style="6" customWidth="1"/>
    <col min="14" max="16384" width="9" style="1"/>
  </cols>
  <sheetData>
    <row r="1" spans="1:15" ht="15" customHeight="1" x14ac:dyDescent="0.25">
      <c r="A1" s="30" t="s">
        <v>56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2"/>
    </row>
    <row r="2" spans="1:15" ht="15" customHeight="1" thickBot="1" x14ac:dyDescent="0.3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5"/>
    </row>
    <row r="3" spans="1:15" ht="15" customHeight="1" x14ac:dyDescent="0.25">
      <c r="A3" s="36" t="s">
        <v>41</v>
      </c>
      <c r="B3" s="39" t="s">
        <v>42</v>
      </c>
      <c r="C3" s="42" t="s">
        <v>45</v>
      </c>
      <c r="D3" s="42"/>
      <c r="E3" s="42"/>
      <c r="F3" s="42"/>
      <c r="G3" s="42"/>
      <c r="H3" s="42"/>
      <c r="I3" s="42"/>
      <c r="J3" s="42"/>
      <c r="K3" s="43" t="s">
        <v>46</v>
      </c>
      <c r="L3" s="44"/>
      <c r="M3" s="47" t="s">
        <v>47</v>
      </c>
    </row>
    <row r="4" spans="1:15" ht="15" customHeight="1" x14ac:dyDescent="0.25">
      <c r="A4" s="37"/>
      <c r="B4" s="40"/>
      <c r="C4" s="26" t="s">
        <v>48</v>
      </c>
      <c r="D4" s="26"/>
      <c r="E4" s="26"/>
      <c r="F4" s="26"/>
      <c r="G4" s="26" t="s">
        <v>49</v>
      </c>
      <c r="H4" s="26"/>
      <c r="I4" s="26"/>
      <c r="J4" s="26"/>
      <c r="K4" s="45"/>
      <c r="L4" s="46"/>
      <c r="M4" s="48"/>
    </row>
    <row r="5" spans="1:15" s="3" customFormat="1" ht="13.5" x14ac:dyDescent="0.25">
      <c r="A5" s="37"/>
      <c r="B5" s="40"/>
      <c r="C5" s="26" t="s">
        <v>50</v>
      </c>
      <c r="D5" s="26"/>
      <c r="E5" s="26" t="s">
        <v>51</v>
      </c>
      <c r="F5" s="26"/>
      <c r="G5" s="26" t="s">
        <v>50</v>
      </c>
      <c r="H5" s="26"/>
      <c r="I5" s="26" t="s">
        <v>51</v>
      </c>
      <c r="J5" s="26"/>
      <c r="K5" s="26" t="s">
        <v>50</v>
      </c>
      <c r="L5" s="28" t="s">
        <v>51</v>
      </c>
      <c r="M5" s="48"/>
      <c r="N5" s="4"/>
      <c r="O5" s="4"/>
    </row>
    <row r="6" spans="1:15" ht="27.75" customHeight="1" thickBot="1" x14ac:dyDescent="0.3">
      <c r="A6" s="38"/>
      <c r="B6" s="41"/>
      <c r="C6" s="13" t="s">
        <v>52</v>
      </c>
      <c r="D6" s="13" t="s">
        <v>53</v>
      </c>
      <c r="E6" s="13" t="s">
        <v>52</v>
      </c>
      <c r="F6" s="13" t="s">
        <v>53</v>
      </c>
      <c r="G6" s="13" t="s">
        <v>54</v>
      </c>
      <c r="H6" s="13" t="s">
        <v>55</v>
      </c>
      <c r="I6" s="13" t="s">
        <v>54</v>
      </c>
      <c r="J6" s="13" t="s">
        <v>55</v>
      </c>
      <c r="K6" s="27"/>
      <c r="L6" s="29"/>
      <c r="M6" s="49"/>
      <c r="N6" s="7"/>
      <c r="O6" s="7"/>
    </row>
    <row r="7" spans="1:15" ht="13.5" x14ac:dyDescent="0.25">
      <c r="A7" s="14">
        <v>1</v>
      </c>
      <c r="B7" s="8" t="s">
        <v>1</v>
      </c>
      <c r="C7" s="20">
        <v>10</v>
      </c>
      <c r="D7" s="20">
        <v>4</v>
      </c>
      <c r="E7" s="20">
        <v>0</v>
      </c>
      <c r="F7" s="20">
        <v>0</v>
      </c>
      <c r="G7" s="20">
        <v>69</v>
      </c>
      <c r="H7" s="20">
        <v>41</v>
      </c>
      <c r="I7" s="20">
        <v>2</v>
      </c>
      <c r="J7" s="20">
        <v>1</v>
      </c>
      <c r="K7" s="20">
        <v>61</v>
      </c>
      <c r="L7" s="20">
        <v>0</v>
      </c>
      <c r="M7" s="21">
        <v>188</v>
      </c>
      <c r="N7" s="7"/>
      <c r="O7" s="7"/>
    </row>
    <row r="8" spans="1:15" ht="13.5" x14ac:dyDescent="0.25">
      <c r="A8" s="15">
        <f>A7+1</f>
        <v>2</v>
      </c>
      <c r="B8" s="9" t="s">
        <v>2</v>
      </c>
      <c r="C8" s="17">
        <v>172</v>
      </c>
      <c r="D8" s="17">
        <v>9</v>
      </c>
      <c r="E8" s="17">
        <v>4</v>
      </c>
      <c r="F8" s="17">
        <v>0</v>
      </c>
      <c r="G8" s="17">
        <v>236</v>
      </c>
      <c r="H8" s="17">
        <v>40</v>
      </c>
      <c r="I8" s="17">
        <v>10</v>
      </c>
      <c r="J8" s="17">
        <v>2</v>
      </c>
      <c r="K8" s="17">
        <v>91</v>
      </c>
      <c r="L8" s="17">
        <v>1</v>
      </c>
      <c r="M8" s="19">
        <v>565</v>
      </c>
      <c r="N8" s="7"/>
      <c r="O8" s="7"/>
    </row>
    <row r="9" spans="1:15" ht="13.5" x14ac:dyDescent="0.25">
      <c r="A9" s="15">
        <f t="shared" ref="A9:A48" si="0">A8+1</f>
        <v>3</v>
      </c>
      <c r="B9" s="9" t="s">
        <v>3</v>
      </c>
      <c r="C9" s="17">
        <v>46</v>
      </c>
      <c r="D9" s="17">
        <v>5</v>
      </c>
      <c r="E9" s="17">
        <v>0</v>
      </c>
      <c r="F9" s="17">
        <v>0</v>
      </c>
      <c r="G9" s="17">
        <v>138</v>
      </c>
      <c r="H9" s="17">
        <v>58</v>
      </c>
      <c r="I9" s="17">
        <v>1</v>
      </c>
      <c r="J9" s="17">
        <v>0</v>
      </c>
      <c r="K9" s="17">
        <v>101</v>
      </c>
      <c r="L9" s="17">
        <v>2</v>
      </c>
      <c r="M9" s="19">
        <v>351</v>
      </c>
      <c r="N9" s="7"/>
      <c r="O9" s="7"/>
    </row>
    <row r="10" spans="1:15" ht="13.5" x14ac:dyDescent="0.25">
      <c r="A10" s="15">
        <f t="shared" si="0"/>
        <v>4</v>
      </c>
      <c r="B10" s="9" t="s">
        <v>4</v>
      </c>
      <c r="C10" s="17">
        <v>34</v>
      </c>
      <c r="D10" s="17">
        <v>3</v>
      </c>
      <c r="E10" s="17">
        <v>0</v>
      </c>
      <c r="F10" s="17">
        <v>0</v>
      </c>
      <c r="G10" s="17">
        <v>80</v>
      </c>
      <c r="H10" s="17">
        <v>48</v>
      </c>
      <c r="I10" s="17">
        <v>1</v>
      </c>
      <c r="J10" s="17">
        <v>0</v>
      </c>
      <c r="K10" s="17">
        <v>69</v>
      </c>
      <c r="L10" s="17">
        <v>6</v>
      </c>
      <c r="M10" s="19">
        <v>241</v>
      </c>
      <c r="N10" s="7"/>
      <c r="O10" s="7"/>
    </row>
    <row r="11" spans="1:15" ht="13.5" x14ac:dyDescent="0.25">
      <c r="A11" s="15">
        <f t="shared" si="0"/>
        <v>5</v>
      </c>
      <c r="B11" s="9" t="s">
        <v>5</v>
      </c>
      <c r="C11" s="17">
        <v>60</v>
      </c>
      <c r="D11" s="17">
        <v>6</v>
      </c>
      <c r="E11" s="17">
        <v>1</v>
      </c>
      <c r="F11" s="17">
        <v>0</v>
      </c>
      <c r="G11" s="17">
        <v>183</v>
      </c>
      <c r="H11" s="17">
        <v>34</v>
      </c>
      <c r="I11" s="17">
        <v>2</v>
      </c>
      <c r="J11" s="17">
        <v>3</v>
      </c>
      <c r="K11" s="17">
        <v>124</v>
      </c>
      <c r="L11" s="17">
        <v>1</v>
      </c>
      <c r="M11" s="19">
        <v>414</v>
      </c>
      <c r="N11" s="7"/>
      <c r="O11" s="7"/>
    </row>
    <row r="12" spans="1:15" ht="13.5" x14ac:dyDescent="0.25">
      <c r="A12" s="15">
        <f t="shared" si="0"/>
        <v>6</v>
      </c>
      <c r="B12" s="9" t="s">
        <v>43</v>
      </c>
      <c r="C12" s="17">
        <v>5</v>
      </c>
      <c r="D12" s="17">
        <v>4</v>
      </c>
      <c r="E12" s="17">
        <v>0</v>
      </c>
      <c r="F12" s="17">
        <v>0</v>
      </c>
      <c r="G12" s="17">
        <v>75</v>
      </c>
      <c r="H12" s="17">
        <v>61</v>
      </c>
      <c r="I12" s="17">
        <v>0</v>
      </c>
      <c r="J12" s="17">
        <v>2</v>
      </c>
      <c r="K12" s="17">
        <v>33</v>
      </c>
      <c r="L12" s="17">
        <v>0</v>
      </c>
      <c r="M12" s="19">
        <v>180</v>
      </c>
      <c r="N12" s="7"/>
      <c r="O12" s="7"/>
    </row>
    <row r="13" spans="1:15" ht="13.5" x14ac:dyDescent="0.25">
      <c r="A13" s="15">
        <f t="shared" si="0"/>
        <v>7</v>
      </c>
      <c r="B13" s="9" t="s">
        <v>6</v>
      </c>
      <c r="C13" s="17">
        <v>33</v>
      </c>
      <c r="D13" s="17">
        <v>2</v>
      </c>
      <c r="E13" s="17">
        <v>0</v>
      </c>
      <c r="F13" s="17">
        <v>0</v>
      </c>
      <c r="G13" s="17">
        <v>52</v>
      </c>
      <c r="H13" s="17">
        <v>31</v>
      </c>
      <c r="I13" s="17">
        <v>1</v>
      </c>
      <c r="J13" s="17">
        <v>0</v>
      </c>
      <c r="K13" s="17">
        <v>46</v>
      </c>
      <c r="L13" s="17">
        <v>0</v>
      </c>
      <c r="M13" s="19">
        <v>165</v>
      </c>
      <c r="N13" s="7"/>
      <c r="O13" s="7"/>
    </row>
    <row r="14" spans="1:15" ht="13.5" x14ac:dyDescent="0.25">
      <c r="A14" s="15">
        <f t="shared" si="0"/>
        <v>8</v>
      </c>
      <c r="B14" s="9" t="s">
        <v>7</v>
      </c>
      <c r="C14" s="17">
        <v>183</v>
      </c>
      <c r="D14" s="17">
        <v>2</v>
      </c>
      <c r="E14" s="17">
        <v>0</v>
      </c>
      <c r="F14" s="17">
        <v>0</v>
      </c>
      <c r="G14" s="17">
        <v>34</v>
      </c>
      <c r="H14" s="17">
        <v>8</v>
      </c>
      <c r="I14" s="17">
        <v>0</v>
      </c>
      <c r="J14" s="17">
        <v>1</v>
      </c>
      <c r="K14" s="17">
        <v>41</v>
      </c>
      <c r="L14" s="17">
        <v>0</v>
      </c>
      <c r="M14" s="19">
        <v>269</v>
      </c>
      <c r="N14" s="7"/>
      <c r="O14" s="7"/>
    </row>
    <row r="15" spans="1:15" ht="13.5" x14ac:dyDescent="0.25">
      <c r="A15" s="15">
        <f t="shared" si="0"/>
        <v>9</v>
      </c>
      <c r="B15" s="9" t="s">
        <v>8</v>
      </c>
      <c r="C15" s="17">
        <v>42</v>
      </c>
      <c r="D15" s="17">
        <v>0</v>
      </c>
      <c r="E15" s="17">
        <v>0</v>
      </c>
      <c r="F15" s="17">
        <v>0</v>
      </c>
      <c r="G15" s="17">
        <v>322</v>
      </c>
      <c r="H15" s="17">
        <v>176</v>
      </c>
      <c r="I15" s="17">
        <v>9</v>
      </c>
      <c r="J15" s="17">
        <v>2</v>
      </c>
      <c r="K15" s="17">
        <v>287</v>
      </c>
      <c r="L15" s="17">
        <v>3</v>
      </c>
      <c r="M15" s="19">
        <v>841</v>
      </c>
      <c r="N15" s="7"/>
      <c r="O15" s="7"/>
    </row>
    <row r="16" spans="1:15" ht="13.5" x14ac:dyDescent="0.25">
      <c r="A16" s="15">
        <f t="shared" si="0"/>
        <v>10</v>
      </c>
      <c r="B16" s="9" t="s">
        <v>9</v>
      </c>
      <c r="C16" s="17">
        <v>0</v>
      </c>
      <c r="D16" s="17">
        <v>0</v>
      </c>
      <c r="E16" s="17">
        <v>0</v>
      </c>
      <c r="F16" s="17">
        <v>0</v>
      </c>
      <c r="G16" s="17">
        <v>1300</v>
      </c>
      <c r="H16" s="17">
        <v>2231</v>
      </c>
      <c r="I16" s="17">
        <v>15</v>
      </c>
      <c r="J16" s="17">
        <v>4</v>
      </c>
      <c r="K16" s="17">
        <v>2114</v>
      </c>
      <c r="L16" s="17">
        <v>33</v>
      </c>
      <c r="M16" s="19">
        <v>5697</v>
      </c>
      <c r="N16" s="7"/>
      <c r="O16" s="7"/>
    </row>
    <row r="17" spans="1:15" ht="13.5" x14ac:dyDescent="0.25">
      <c r="A17" s="15">
        <f t="shared" si="0"/>
        <v>11</v>
      </c>
      <c r="B17" s="9" t="s">
        <v>10</v>
      </c>
      <c r="C17" s="17">
        <v>41</v>
      </c>
      <c r="D17" s="17">
        <v>15</v>
      </c>
      <c r="E17" s="17">
        <v>0</v>
      </c>
      <c r="F17" s="17">
        <v>0</v>
      </c>
      <c r="G17" s="17">
        <v>159</v>
      </c>
      <c r="H17" s="17">
        <v>31</v>
      </c>
      <c r="I17" s="17">
        <v>0</v>
      </c>
      <c r="J17" s="17">
        <v>0</v>
      </c>
      <c r="K17" s="17">
        <v>49</v>
      </c>
      <c r="L17" s="17">
        <v>0</v>
      </c>
      <c r="M17" s="19">
        <v>295</v>
      </c>
      <c r="N17" s="7"/>
      <c r="O17" s="7"/>
    </row>
    <row r="18" spans="1:15" ht="13.5" x14ac:dyDescent="0.25">
      <c r="A18" s="15">
        <f t="shared" si="0"/>
        <v>12</v>
      </c>
      <c r="B18" s="9" t="s">
        <v>11</v>
      </c>
      <c r="C18" s="17">
        <v>167</v>
      </c>
      <c r="D18" s="17">
        <v>2</v>
      </c>
      <c r="E18" s="17">
        <v>1</v>
      </c>
      <c r="F18" s="17">
        <v>0</v>
      </c>
      <c r="G18" s="17">
        <v>62</v>
      </c>
      <c r="H18" s="17">
        <v>8</v>
      </c>
      <c r="I18" s="17">
        <v>0</v>
      </c>
      <c r="J18" s="17">
        <v>0</v>
      </c>
      <c r="K18" s="17">
        <v>20</v>
      </c>
      <c r="L18" s="17">
        <v>0</v>
      </c>
      <c r="M18" s="19">
        <v>260</v>
      </c>
      <c r="N18" s="7"/>
      <c r="O18" s="7"/>
    </row>
    <row r="19" spans="1:15" ht="13.5" x14ac:dyDescent="0.25">
      <c r="A19" s="15">
        <f t="shared" si="0"/>
        <v>13</v>
      </c>
      <c r="B19" s="9" t="s">
        <v>44</v>
      </c>
      <c r="C19" s="17">
        <v>24</v>
      </c>
      <c r="D19" s="17">
        <v>0</v>
      </c>
      <c r="E19" s="17">
        <v>0</v>
      </c>
      <c r="F19" s="17">
        <v>0</v>
      </c>
      <c r="G19" s="17">
        <v>27</v>
      </c>
      <c r="H19" s="17">
        <v>10</v>
      </c>
      <c r="I19" s="17">
        <v>0</v>
      </c>
      <c r="J19" s="17">
        <v>0</v>
      </c>
      <c r="K19" s="17">
        <v>30</v>
      </c>
      <c r="L19" s="17">
        <v>0</v>
      </c>
      <c r="M19" s="19">
        <v>91</v>
      </c>
      <c r="N19" s="7"/>
      <c r="O19" s="7"/>
    </row>
    <row r="20" spans="1:15" ht="13.5" x14ac:dyDescent="0.25">
      <c r="A20" s="15">
        <f t="shared" si="0"/>
        <v>14</v>
      </c>
      <c r="B20" s="9" t="s">
        <v>12</v>
      </c>
      <c r="C20" s="17">
        <v>8</v>
      </c>
      <c r="D20" s="17">
        <v>2</v>
      </c>
      <c r="E20" s="17">
        <v>0</v>
      </c>
      <c r="F20" s="17">
        <v>0</v>
      </c>
      <c r="G20" s="17">
        <v>482</v>
      </c>
      <c r="H20" s="17">
        <v>256</v>
      </c>
      <c r="I20" s="17">
        <v>8</v>
      </c>
      <c r="J20" s="17">
        <v>121</v>
      </c>
      <c r="K20" s="17">
        <v>803</v>
      </c>
      <c r="L20" s="17">
        <v>2</v>
      </c>
      <c r="M20" s="19">
        <v>1682</v>
      </c>
      <c r="N20" s="7"/>
      <c r="O20" s="7"/>
    </row>
    <row r="21" spans="1:15" ht="13.5" x14ac:dyDescent="0.25">
      <c r="A21" s="15">
        <f t="shared" si="0"/>
        <v>15</v>
      </c>
      <c r="B21" s="9" t="s">
        <v>13</v>
      </c>
      <c r="C21" s="17">
        <v>145</v>
      </c>
      <c r="D21" s="17">
        <v>3</v>
      </c>
      <c r="E21" s="17">
        <v>4</v>
      </c>
      <c r="F21" s="17">
        <v>0</v>
      </c>
      <c r="G21" s="17">
        <v>165</v>
      </c>
      <c r="H21" s="17">
        <v>74</v>
      </c>
      <c r="I21" s="17">
        <v>1</v>
      </c>
      <c r="J21" s="17">
        <v>0</v>
      </c>
      <c r="K21" s="17">
        <v>197</v>
      </c>
      <c r="L21" s="17">
        <v>9</v>
      </c>
      <c r="M21" s="19">
        <v>598</v>
      </c>
      <c r="N21" s="7"/>
      <c r="O21" s="7"/>
    </row>
    <row r="22" spans="1:15" ht="13.5" x14ac:dyDescent="0.25">
      <c r="A22" s="15">
        <f t="shared" si="0"/>
        <v>16</v>
      </c>
      <c r="B22" s="9" t="s">
        <v>14</v>
      </c>
      <c r="C22" s="17">
        <v>1</v>
      </c>
      <c r="D22" s="17">
        <v>1</v>
      </c>
      <c r="E22" s="17">
        <v>0</v>
      </c>
      <c r="F22" s="17">
        <v>0</v>
      </c>
      <c r="G22" s="17">
        <v>18</v>
      </c>
      <c r="H22" s="17">
        <v>12</v>
      </c>
      <c r="I22" s="17">
        <v>0</v>
      </c>
      <c r="J22" s="17">
        <v>0</v>
      </c>
      <c r="K22" s="17">
        <v>32</v>
      </c>
      <c r="L22" s="17">
        <v>0</v>
      </c>
      <c r="M22" s="19">
        <v>64</v>
      </c>
      <c r="N22" s="7"/>
      <c r="O22" s="7"/>
    </row>
    <row r="23" spans="1:15" ht="13.5" x14ac:dyDescent="0.25">
      <c r="A23" s="15">
        <f t="shared" si="0"/>
        <v>17</v>
      </c>
      <c r="B23" s="9" t="s">
        <v>15</v>
      </c>
      <c r="C23" s="17">
        <v>14</v>
      </c>
      <c r="D23" s="17">
        <v>0</v>
      </c>
      <c r="E23" s="17">
        <v>0</v>
      </c>
      <c r="F23" s="17">
        <v>0</v>
      </c>
      <c r="G23" s="17">
        <v>69</v>
      </c>
      <c r="H23" s="17">
        <v>22</v>
      </c>
      <c r="I23" s="17">
        <v>2</v>
      </c>
      <c r="J23" s="17">
        <v>0</v>
      </c>
      <c r="K23" s="17">
        <v>48</v>
      </c>
      <c r="L23" s="17">
        <v>1</v>
      </c>
      <c r="M23" s="19">
        <v>156</v>
      </c>
      <c r="N23" s="7"/>
      <c r="O23" s="7"/>
    </row>
    <row r="24" spans="1:15" ht="13.5" x14ac:dyDescent="0.25">
      <c r="A24" s="15">
        <f t="shared" si="0"/>
        <v>18</v>
      </c>
      <c r="B24" s="9" t="s">
        <v>16</v>
      </c>
      <c r="C24" s="17">
        <v>228</v>
      </c>
      <c r="D24" s="17">
        <v>0</v>
      </c>
      <c r="E24" s="17">
        <v>0</v>
      </c>
      <c r="F24" s="17">
        <v>0</v>
      </c>
      <c r="G24" s="17">
        <v>115</v>
      </c>
      <c r="H24" s="17">
        <v>54</v>
      </c>
      <c r="I24" s="17">
        <v>2</v>
      </c>
      <c r="J24" s="17">
        <v>2</v>
      </c>
      <c r="K24" s="17">
        <v>125</v>
      </c>
      <c r="L24" s="17">
        <v>2</v>
      </c>
      <c r="M24" s="19">
        <v>528</v>
      </c>
      <c r="N24" s="7"/>
      <c r="O24" s="7"/>
    </row>
    <row r="25" spans="1:15" ht="13.5" x14ac:dyDescent="0.25">
      <c r="A25" s="15">
        <f t="shared" si="0"/>
        <v>19</v>
      </c>
      <c r="B25" s="9" t="s">
        <v>17</v>
      </c>
      <c r="C25" s="17">
        <v>68</v>
      </c>
      <c r="D25" s="17">
        <v>2</v>
      </c>
      <c r="E25" s="17">
        <v>0</v>
      </c>
      <c r="F25" s="17">
        <v>0</v>
      </c>
      <c r="G25" s="17">
        <v>54</v>
      </c>
      <c r="H25" s="17">
        <v>27</v>
      </c>
      <c r="I25" s="17">
        <v>0</v>
      </c>
      <c r="J25" s="17">
        <v>2</v>
      </c>
      <c r="K25" s="17">
        <v>76</v>
      </c>
      <c r="L25" s="17">
        <v>0</v>
      </c>
      <c r="M25" s="19">
        <v>229</v>
      </c>
      <c r="N25" s="7"/>
      <c r="O25" s="7"/>
    </row>
    <row r="26" spans="1:15" ht="13.5" x14ac:dyDescent="0.25">
      <c r="A26" s="15">
        <f t="shared" si="0"/>
        <v>20</v>
      </c>
      <c r="B26" s="9" t="s">
        <v>18</v>
      </c>
      <c r="C26" s="17">
        <v>66</v>
      </c>
      <c r="D26" s="17">
        <v>2</v>
      </c>
      <c r="E26" s="17">
        <v>0</v>
      </c>
      <c r="F26" s="17">
        <v>0</v>
      </c>
      <c r="G26" s="17">
        <v>38</v>
      </c>
      <c r="H26" s="17">
        <v>24</v>
      </c>
      <c r="I26" s="17">
        <v>0</v>
      </c>
      <c r="J26" s="17">
        <v>1</v>
      </c>
      <c r="K26" s="17">
        <v>24</v>
      </c>
      <c r="L26" s="17">
        <v>0</v>
      </c>
      <c r="M26" s="19">
        <v>155</v>
      </c>
      <c r="N26" s="7"/>
      <c r="O26" s="7"/>
    </row>
    <row r="27" spans="1:15" ht="13.5" x14ac:dyDescent="0.25">
      <c r="A27" s="15">
        <f t="shared" si="0"/>
        <v>21</v>
      </c>
      <c r="B27" s="9" t="s">
        <v>19</v>
      </c>
      <c r="C27" s="17">
        <v>10</v>
      </c>
      <c r="D27" s="17">
        <v>0</v>
      </c>
      <c r="E27" s="17">
        <v>0</v>
      </c>
      <c r="F27" s="17">
        <v>0</v>
      </c>
      <c r="G27" s="17">
        <v>22</v>
      </c>
      <c r="H27" s="17">
        <v>4</v>
      </c>
      <c r="I27" s="17">
        <v>0</v>
      </c>
      <c r="J27" s="17">
        <v>0</v>
      </c>
      <c r="K27" s="17">
        <v>20</v>
      </c>
      <c r="L27" s="17">
        <v>0</v>
      </c>
      <c r="M27" s="19">
        <v>56</v>
      </c>
      <c r="N27" s="7"/>
      <c r="O27" s="7"/>
    </row>
    <row r="28" spans="1:15" ht="13.5" x14ac:dyDescent="0.25">
      <c r="A28" s="15">
        <f t="shared" si="0"/>
        <v>22</v>
      </c>
      <c r="B28" s="9" t="s">
        <v>20</v>
      </c>
      <c r="C28" s="17">
        <v>3</v>
      </c>
      <c r="D28" s="17">
        <v>0</v>
      </c>
      <c r="E28" s="17">
        <v>0</v>
      </c>
      <c r="F28" s="17">
        <v>0</v>
      </c>
      <c r="G28" s="17">
        <v>31</v>
      </c>
      <c r="H28" s="17">
        <v>19</v>
      </c>
      <c r="I28" s="17">
        <v>0</v>
      </c>
      <c r="J28" s="17">
        <v>0</v>
      </c>
      <c r="K28" s="17">
        <v>13</v>
      </c>
      <c r="L28" s="17">
        <v>0</v>
      </c>
      <c r="M28" s="19">
        <v>66</v>
      </c>
      <c r="N28" s="7"/>
      <c r="O28" s="7"/>
    </row>
    <row r="29" spans="1:15" ht="13.5" x14ac:dyDescent="0.25">
      <c r="A29" s="15">
        <f t="shared" si="0"/>
        <v>23</v>
      </c>
      <c r="B29" s="9" t="s">
        <v>21</v>
      </c>
      <c r="C29" s="17">
        <v>8</v>
      </c>
      <c r="D29" s="17">
        <v>0</v>
      </c>
      <c r="E29" s="17">
        <v>0</v>
      </c>
      <c r="F29" s="17">
        <v>0</v>
      </c>
      <c r="G29" s="17">
        <v>62</v>
      </c>
      <c r="H29" s="17">
        <v>9</v>
      </c>
      <c r="I29" s="17">
        <v>0</v>
      </c>
      <c r="J29" s="17">
        <v>1</v>
      </c>
      <c r="K29" s="17">
        <v>80</v>
      </c>
      <c r="L29" s="17">
        <v>4</v>
      </c>
      <c r="M29" s="19">
        <v>164</v>
      </c>
      <c r="N29" s="7"/>
      <c r="O29" s="7"/>
    </row>
    <row r="30" spans="1:15" ht="13.5" x14ac:dyDescent="0.25">
      <c r="A30" s="15">
        <f t="shared" si="0"/>
        <v>24</v>
      </c>
      <c r="B30" s="9" t="s">
        <v>22</v>
      </c>
      <c r="C30" s="17">
        <v>59</v>
      </c>
      <c r="D30" s="17">
        <v>0</v>
      </c>
      <c r="E30" s="17">
        <v>0</v>
      </c>
      <c r="F30" s="17">
        <v>0</v>
      </c>
      <c r="G30" s="17">
        <v>225</v>
      </c>
      <c r="H30" s="17">
        <v>25</v>
      </c>
      <c r="I30" s="17">
        <v>1</v>
      </c>
      <c r="J30" s="17">
        <v>1</v>
      </c>
      <c r="K30" s="17">
        <v>20</v>
      </c>
      <c r="L30" s="17">
        <v>0</v>
      </c>
      <c r="M30" s="19">
        <v>331</v>
      </c>
      <c r="N30" s="7"/>
      <c r="O30" s="7"/>
    </row>
    <row r="31" spans="1:15" ht="13.5" x14ac:dyDescent="0.25">
      <c r="A31" s="15">
        <f t="shared" si="0"/>
        <v>25</v>
      </c>
      <c r="B31" s="9" t="s">
        <v>23</v>
      </c>
      <c r="C31" s="17">
        <v>35</v>
      </c>
      <c r="D31" s="17">
        <v>7</v>
      </c>
      <c r="E31" s="17">
        <v>3</v>
      </c>
      <c r="F31" s="17">
        <v>0</v>
      </c>
      <c r="G31" s="17">
        <v>259</v>
      </c>
      <c r="H31" s="17">
        <v>308</v>
      </c>
      <c r="I31" s="17">
        <v>12</v>
      </c>
      <c r="J31" s="17">
        <v>15</v>
      </c>
      <c r="K31" s="17">
        <v>486</v>
      </c>
      <c r="L31" s="17">
        <v>2</v>
      </c>
      <c r="M31" s="19">
        <v>1127</v>
      </c>
      <c r="N31" s="7"/>
      <c r="O31" s="7"/>
    </row>
    <row r="32" spans="1:15" ht="13.5" x14ac:dyDescent="0.25">
      <c r="A32" s="15">
        <f t="shared" si="0"/>
        <v>26</v>
      </c>
      <c r="B32" s="9" t="s">
        <v>24</v>
      </c>
      <c r="C32" s="17">
        <v>24</v>
      </c>
      <c r="D32" s="17">
        <v>6</v>
      </c>
      <c r="E32" s="17">
        <v>0</v>
      </c>
      <c r="F32" s="17">
        <v>0</v>
      </c>
      <c r="G32" s="17">
        <v>524</v>
      </c>
      <c r="H32" s="17">
        <v>694</v>
      </c>
      <c r="I32" s="17">
        <v>2</v>
      </c>
      <c r="J32" s="17">
        <v>2</v>
      </c>
      <c r="K32" s="17">
        <v>2387</v>
      </c>
      <c r="L32" s="17">
        <v>0</v>
      </c>
      <c r="M32" s="19">
        <v>3639</v>
      </c>
      <c r="N32" s="7"/>
      <c r="O32" s="7"/>
    </row>
    <row r="33" spans="1:15" ht="13.5" x14ac:dyDescent="0.25">
      <c r="A33" s="15">
        <f t="shared" si="0"/>
        <v>27</v>
      </c>
      <c r="B33" s="9" t="s">
        <v>25</v>
      </c>
      <c r="C33" s="17">
        <v>3</v>
      </c>
      <c r="D33" s="17">
        <v>4</v>
      </c>
      <c r="E33" s="17">
        <v>0</v>
      </c>
      <c r="F33" s="17">
        <v>0</v>
      </c>
      <c r="G33" s="17">
        <v>104</v>
      </c>
      <c r="H33" s="17">
        <v>32</v>
      </c>
      <c r="I33" s="17">
        <v>0</v>
      </c>
      <c r="J33" s="17">
        <v>1</v>
      </c>
      <c r="K33" s="17">
        <v>59</v>
      </c>
      <c r="L33" s="17">
        <v>0</v>
      </c>
      <c r="M33" s="19">
        <v>203</v>
      </c>
      <c r="N33" s="7"/>
      <c r="O33" s="7"/>
    </row>
    <row r="34" spans="1:15" ht="13.5" x14ac:dyDescent="0.25">
      <c r="A34" s="15">
        <f t="shared" si="0"/>
        <v>28</v>
      </c>
      <c r="B34" s="9" t="s">
        <v>26</v>
      </c>
      <c r="C34" s="17">
        <v>41</v>
      </c>
      <c r="D34" s="17">
        <v>0</v>
      </c>
      <c r="E34" s="17">
        <v>0</v>
      </c>
      <c r="F34" s="17">
        <v>0</v>
      </c>
      <c r="G34" s="17">
        <v>41</v>
      </c>
      <c r="H34" s="17">
        <v>14</v>
      </c>
      <c r="I34" s="17">
        <v>0</v>
      </c>
      <c r="J34" s="17">
        <v>0</v>
      </c>
      <c r="K34" s="17">
        <v>33</v>
      </c>
      <c r="L34" s="17">
        <v>0</v>
      </c>
      <c r="M34" s="19">
        <v>129</v>
      </c>
      <c r="N34" s="7"/>
      <c r="O34" s="7"/>
    </row>
    <row r="35" spans="1:15" ht="13.5" x14ac:dyDescent="0.25">
      <c r="A35" s="15">
        <f t="shared" si="0"/>
        <v>29</v>
      </c>
      <c r="B35" s="9" t="s">
        <v>27</v>
      </c>
      <c r="C35" s="17">
        <v>23</v>
      </c>
      <c r="D35" s="17">
        <v>2</v>
      </c>
      <c r="E35" s="17">
        <v>0</v>
      </c>
      <c r="F35" s="17">
        <v>0</v>
      </c>
      <c r="G35" s="17">
        <v>100</v>
      </c>
      <c r="H35" s="17">
        <v>30</v>
      </c>
      <c r="I35" s="17">
        <v>4</v>
      </c>
      <c r="J35" s="17">
        <v>0</v>
      </c>
      <c r="K35" s="17">
        <v>64</v>
      </c>
      <c r="L35" s="17">
        <v>2</v>
      </c>
      <c r="M35" s="19">
        <v>225</v>
      </c>
      <c r="N35" s="7"/>
      <c r="O35" s="7"/>
    </row>
    <row r="36" spans="1:15" ht="13.5" x14ac:dyDescent="0.25">
      <c r="A36" s="15">
        <f t="shared" si="0"/>
        <v>30</v>
      </c>
      <c r="B36" s="9" t="s">
        <v>28</v>
      </c>
      <c r="C36" s="17">
        <v>11</v>
      </c>
      <c r="D36" s="17">
        <v>2</v>
      </c>
      <c r="E36" s="17">
        <v>0</v>
      </c>
      <c r="F36" s="17">
        <v>0</v>
      </c>
      <c r="G36" s="17">
        <v>86</v>
      </c>
      <c r="H36" s="17">
        <v>44</v>
      </c>
      <c r="I36" s="17">
        <v>2</v>
      </c>
      <c r="J36" s="17">
        <v>6</v>
      </c>
      <c r="K36" s="17">
        <v>52</v>
      </c>
      <c r="L36" s="17">
        <v>3</v>
      </c>
      <c r="M36" s="19">
        <v>206</v>
      </c>
      <c r="N36" s="7"/>
      <c r="O36" s="7"/>
    </row>
    <row r="37" spans="1:15" ht="13.5" x14ac:dyDescent="0.25">
      <c r="A37" s="15">
        <f t="shared" si="0"/>
        <v>31</v>
      </c>
      <c r="B37" s="9" t="s">
        <v>29</v>
      </c>
      <c r="C37" s="17">
        <v>96</v>
      </c>
      <c r="D37" s="17">
        <v>3</v>
      </c>
      <c r="E37" s="17">
        <v>2</v>
      </c>
      <c r="F37" s="17">
        <v>0</v>
      </c>
      <c r="G37" s="17">
        <v>40</v>
      </c>
      <c r="H37" s="17">
        <v>5</v>
      </c>
      <c r="I37" s="17">
        <v>0</v>
      </c>
      <c r="J37" s="17">
        <v>0</v>
      </c>
      <c r="K37" s="17">
        <v>27</v>
      </c>
      <c r="L37" s="17">
        <v>1</v>
      </c>
      <c r="M37" s="19">
        <v>174</v>
      </c>
      <c r="N37" s="7"/>
      <c r="O37" s="7"/>
    </row>
    <row r="38" spans="1:15" ht="13.5" x14ac:dyDescent="0.25">
      <c r="A38" s="15">
        <f t="shared" si="0"/>
        <v>32</v>
      </c>
      <c r="B38" s="9" t="s">
        <v>30</v>
      </c>
      <c r="C38" s="17">
        <v>121</v>
      </c>
      <c r="D38" s="17">
        <v>0</v>
      </c>
      <c r="E38" s="17">
        <v>0</v>
      </c>
      <c r="F38" s="17">
        <v>0</v>
      </c>
      <c r="G38" s="17">
        <v>157</v>
      </c>
      <c r="H38" s="17">
        <v>73</v>
      </c>
      <c r="I38" s="17">
        <v>1</v>
      </c>
      <c r="J38" s="17">
        <v>2</v>
      </c>
      <c r="K38" s="17">
        <v>106</v>
      </c>
      <c r="L38" s="17">
        <v>0</v>
      </c>
      <c r="M38" s="19">
        <v>460</v>
      </c>
      <c r="N38" s="7"/>
      <c r="O38" s="7"/>
    </row>
    <row r="39" spans="1:15" ht="13.5" x14ac:dyDescent="0.25">
      <c r="A39" s="15">
        <f t="shared" si="0"/>
        <v>33</v>
      </c>
      <c r="B39" s="9" t="s">
        <v>31</v>
      </c>
      <c r="C39" s="17">
        <v>1</v>
      </c>
      <c r="D39" s="17">
        <v>1</v>
      </c>
      <c r="E39" s="17">
        <v>0</v>
      </c>
      <c r="F39" s="17">
        <v>0</v>
      </c>
      <c r="G39" s="17">
        <v>26</v>
      </c>
      <c r="H39" s="17">
        <v>2</v>
      </c>
      <c r="I39" s="17">
        <v>0</v>
      </c>
      <c r="J39" s="17">
        <v>0</v>
      </c>
      <c r="K39" s="17">
        <v>34</v>
      </c>
      <c r="L39" s="17">
        <v>1</v>
      </c>
      <c r="M39" s="19">
        <v>65</v>
      </c>
      <c r="N39" s="7"/>
      <c r="O39" s="7"/>
    </row>
    <row r="40" spans="1:15" ht="13.5" x14ac:dyDescent="0.25">
      <c r="A40" s="15">
        <f t="shared" si="0"/>
        <v>34</v>
      </c>
      <c r="B40" s="9" t="s">
        <v>32</v>
      </c>
      <c r="C40" s="17">
        <v>4</v>
      </c>
      <c r="D40" s="17">
        <v>0</v>
      </c>
      <c r="E40" s="17">
        <v>0</v>
      </c>
      <c r="F40" s="17">
        <v>0</v>
      </c>
      <c r="G40" s="17">
        <v>44</v>
      </c>
      <c r="H40" s="17">
        <v>22</v>
      </c>
      <c r="I40" s="17">
        <v>0</v>
      </c>
      <c r="J40" s="17">
        <v>0</v>
      </c>
      <c r="K40" s="17">
        <v>39</v>
      </c>
      <c r="L40" s="17">
        <v>0</v>
      </c>
      <c r="M40" s="19">
        <v>109</v>
      </c>
      <c r="N40" s="7"/>
      <c r="O40" s="7"/>
    </row>
    <row r="41" spans="1:15" ht="13.5" x14ac:dyDescent="0.25">
      <c r="A41" s="15">
        <f t="shared" si="0"/>
        <v>35</v>
      </c>
      <c r="B41" s="9" t="s">
        <v>33</v>
      </c>
      <c r="C41" s="17">
        <v>15</v>
      </c>
      <c r="D41" s="17">
        <v>3</v>
      </c>
      <c r="E41" s="17">
        <v>1</v>
      </c>
      <c r="F41" s="17">
        <v>0</v>
      </c>
      <c r="G41" s="17">
        <v>215</v>
      </c>
      <c r="H41" s="17">
        <v>112</v>
      </c>
      <c r="I41" s="17">
        <v>2</v>
      </c>
      <c r="J41" s="17">
        <v>0</v>
      </c>
      <c r="K41" s="17">
        <v>184</v>
      </c>
      <c r="L41" s="17">
        <v>1</v>
      </c>
      <c r="M41" s="19">
        <v>533</v>
      </c>
      <c r="N41" s="7"/>
      <c r="O41" s="7"/>
    </row>
    <row r="42" spans="1:15" ht="13.5" x14ac:dyDescent="0.25">
      <c r="A42" s="15">
        <f t="shared" si="0"/>
        <v>36</v>
      </c>
      <c r="B42" s="9" t="s">
        <v>34</v>
      </c>
      <c r="C42" s="17">
        <v>83</v>
      </c>
      <c r="D42" s="17">
        <v>12</v>
      </c>
      <c r="E42" s="17">
        <v>4</v>
      </c>
      <c r="F42" s="17">
        <v>0</v>
      </c>
      <c r="G42" s="17">
        <v>123</v>
      </c>
      <c r="H42" s="17">
        <v>36</v>
      </c>
      <c r="I42" s="17">
        <v>5</v>
      </c>
      <c r="J42" s="17">
        <v>3</v>
      </c>
      <c r="K42" s="17">
        <v>68</v>
      </c>
      <c r="L42" s="17">
        <v>1</v>
      </c>
      <c r="M42" s="19">
        <v>335</v>
      </c>
      <c r="N42" s="7"/>
      <c r="O42" s="7"/>
    </row>
    <row r="43" spans="1:15" ht="13.5" x14ac:dyDescent="0.25">
      <c r="A43" s="15">
        <f t="shared" si="0"/>
        <v>37</v>
      </c>
      <c r="B43" s="9" t="s">
        <v>35</v>
      </c>
      <c r="C43" s="17">
        <v>161</v>
      </c>
      <c r="D43" s="17">
        <v>1</v>
      </c>
      <c r="E43" s="17">
        <v>0</v>
      </c>
      <c r="F43" s="17">
        <v>0</v>
      </c>
      <c r="G43" s="17">
        <v>38</v>
      </c>
      <c r="H43" s="17">
        <v>3</v>
      </c>
      <c r="I43" s="17">
        <v>0</v>
      </c>
      <c r="J43" s="17">
        <v>0</v>
      </c>
      <c r="K43" s="17">
        <v>25</v>
      </c>
      <c r="L43" s="17">
        <v>0</v>
      </c>
      <c r="M43" s="19">
        <v>228</v>
      </c>
      <c r="N43" s="7"/>
      <c r="O43" s="7"/>
    </row>
    <row r="44" spans="1:15" ht="13.5" x14ac:dyDescent="0.25">
      <c r="A44" s="15">
        <f t="shared" si="0"/>
        <v>38</v>
      </c>
      <c r="B44" s="9" t="s">
        <v>36</v>
      </c>
      <c r="C44" s="17">
        <v>343</v>
      </c>
      <c r="D44" s="17">
        <v>16</v>
      </c>
      <c r="E44" s="17">
        <v>0</v>
      </c>
      <c r="F44" s="17">
        <v>0</v>
      </c>
      <c r="G44" s="17">
        <v>368</v>
      </c>
      <c r="H44" s="17">
        <v>115</v>
      </c>
      <c r="I44" s="17">
        <v>2</v>
      </c>
      <c r="J44" s="17">
        <v>1</v>
      </c>
      <c r="K44" s="17">
        <v>423</v>
      </c>
      <c r="L44" s="17">
        <v>7</v>
      </c>
      <c r="M44" s="19">
        <v>1275</v>
      </c>
      <c r="N44" s="7"/>
      <c r="O44" s="7"/>
    </row>
    <row r="45" spans="1:15" ht="13.5" x14ac:dyDescent="0.25">
      <c r="A45" s="15">
        <f t="shared" si="0"/>
        <v>39</v>
      </c>
      <c r="B45" s="9" t="s">
        <v>37</v>
      </c>
      <c r="C45" s="17">
        <v>83</v>
      </c>
      <c r="D45" s="17">
        <v>0</v>
      </c>
      <c r="E45" s="17">
        <v>1</v>
      </c>
      <c r="F45" s="17">
        <v>0</v>
      </c>
      <c r="G45" s="17">
        <v>12</v>
      </c>
      <c r="H45" s="17">
        <v>7</v>
      </c>
      <c r="I45" s="17">
        <v>0</v>
      </c>
      <c r="J45" s="17">
        <v>0</v>
      </c>
      <c r="K45" s="17">
        <v>25</v>
      </c>
      <c r="L45" s="17">
        <v>0</v>
      </c>
      <c r="M45" s="19">
        <v>128</v>
      </c>
      <c r="N45" s="7"/>
      <c r="O45" s="7"/>
    </row>
    <row r="46" spans="1:15" ht="13.5" x14ac:dyDescent="0.25">
      <c r="A46" s="15">
        <f t="shared" si="0"/>
        <v>40</v>
      </c>
      <c r="B46" s="9" t="s">
        <v>38</v>
      </c>
      <c r="C46" s="17">
        <v>51</v>
      </c>
      <c r="D46" s="17">
        <v>20</v>
      </c>
      <c r="E46" s="17">
        <v>0</v>
      </c>
      <c r="F46" s="17">
        <v>0</v>
      </c>
      <c r="G46" s="17">
        <v>53</v>
      </c>
      <c r="H46" s="17">
        <v>27</v>
      </c>
      <c r="I46" s="17">
        <v>2</v>
      </c>
      <c r="J46" s="17">
        <v>0</v>
      </c>
      <c r="K46" s="17">
        <v>50</v>
      </c>
      <c r="L46" s="17">
        <v>1</v>
      </c>
      <c r="M46" s="19">
        <v>204</v>
      </c>
      <c r="N46" s="7"/>
      <c r="O46" s="7"/>
    </row>
    <row r="47" spans="1:15" ht="13.5" x14ac:dyDescent="0.25">
      <c r="A47" s="15">
        <f t="shared" si="0"/>
        <v>41</v>
      </c>
      <c r="B47" s="9" t="s">
        <v>39</v>
      </c>
      <c r="C47" s="17">
        <v>25</v>
      </c>
      <c r="D47" s="17">
        <v>4</v>
      </c>
      <c r="E47" s="17">
        <v>0</v>
      </c>
      <c r="F47" s="17">
        <v>0</v>
      </c>
      <c r="G47" s="17">
        <v>51</v>
      </c>
      <c r="H47" s="17">
        <v>24</v>
      </c>
      <c r="I47" s="17">
        <v>0</v>
      </c>
      <c r="J47" s="17">
        <v>0</v>
      </c>
      <c r="K47" s="17">
        <v>20</v>
      </c>
      <c r="L47" s="17">
        <v>1</v>
      </c>
      <c r="M47" s="19">
        <v>125</v>
      </c>
      <c r="N47" s="7"/>
      <c r="O47" s="7"/>
    </row>
    <row r="48" spans="1:15" ht="14.25" thickBot="1" x14ac:dyDescent="0.3">
      <c r="A48" s="16">
        <f t="shared" si="0"/>
        <v>42</v>
      </c>
      <c r="B48" s="10" t="s">
        <v>40</v>
      </c>
      <c r="C48" s="17">
        <v>14</v>
      </c>
      <c r="D48" s="17">
        <v>0</v>
      </c>
      <c r="E48" s="17">
        <v>2</v>
      </c>
      <c r="F48" s="17">
        <v>0</v>
      </c>
      <c r="G48" s="17">
        <v>48</v>
      </c>
      <c r="H48" s="17">
        <v>9</v>
      </c>
      <c r="I48" s="17">
        <v>1</v>
      </c>
      <c r="J48" s="17">
        <v>0</v>
      </c>
      <c r="K48" s="17">
        <v>313</v>
      </c>
      <c r="L48" s="17">
        <v>0</v>
      </c>
      <c r="M48" s="19">
        <v>387</v>
      </c>
      <c r="N48" s="7"/>
      <c r="O48" s="7"/>
    </row>
    <row r="49" spans="1:15" ht="15" customHeight="1" thickBot="1" x14ac:dyDescent="0.3">
      <c r="A49" s="11"/>
      <c r="B49" s="12" t="s">
        <v>0</v>
      </c>
      <c r="C49" s="18">
        <f>SUM(C7:C48)</f>
        <v>2561</v>
      </c>
      <c r="D49" s="18">
        <f t="shared" ref="D49:M49" si="1">SUM(D7:D48)</f>
        <v>143</v>
      </c>
      <c r="E49" s="18">
        <f t="shared" si="1"/>
        <v>23</v>
      </c>
      <c r="F49" s="18">
        <f t="shared" si="1"/>
        <v>0</v>
      </c>
      <c r="G49" s="18">
        <f t="shared" si="1"/>
        <v>6307</v>
      </c>
      <c r="H49" s="18">
        <f t="shared" si="1"/>
        <v>4860</v>
      </c>
      <c r="I49" s="18">
        <f t="shared" si="1"/>
        <v>88</v>
      </c>
      <c r="J49" s="18">
        <f t="shared" si="1"/>
        <v>173</v>
      </c>
      <c r="K49" s="18">
        <f t="shared" si="1"/>
        <v>8899</v>
      </c>
      <c r="L49" s="18">
        <f t="shared" si="1"/>
        <v>84</v>
      </c>
      <c r="M49" s="18">
        <f t="shared" si="1"/>
        <v>23138</v>
      </c>
      <c r="N49" s="7"/>
      <c r="O49" s="7"/>
    </row>
    <row r="50" spans="1:15" ht="15" customHeight="1" x14ac:dyDescent="0.25">
      <c r="B50" s="6"/>
      <c r="N50" s="7"/>
      <c r="O50" s="7"/>
    </row>
    <row r="51" spans="1:15" ht="15" customHeight="1" x14ac:dyDescent="0.25">
      <c r="B51" s="6"/>
      <c r="N51" s="7"/>
      <c r="O51" s="7"/>
    </row>
    <row r="52" spans="1:15" ht="15" customHeight="1" x14ac:dyDescent="0.25">
      <c r="B52" s="6"/>
      <c r="N52" s="7"/>
      <c r="O52" s="7"/>
    </row>
    <row r="53" spans="1:15" ht="15" customHeight="1" x14ac:dyDescent="0.25">
      <c r="B53" s="6"/>
      <c r="N53" s="7"/>
      <c r="O53" s="7"/>
    </row>
    <row r="54" spans="1:15" ht="15" customHeight="1" x14ac:dyDescent="0.25">
      <c r="B54" s="6"/>
      <c r="N54" s="7"/>
      <c r="O54" s="7"/>
    </row>
    <row r="55" spans="1:15" ht="15" customHeight="1" x14ac:dyDescent="0.25">
      <c r="B55" s="6"/>
      <c r="N55" s="7"/>
      <c r="O55" s="7"/>
    </row>
    <row r="56" spans="1:15" ht="15" customHeight="1" x14ac:dyDescent="0.25">
      <c r="B56" s="6"/>
      <c r="N56" s="7"/>
      <c r="O56" s="7"/>
    </row>
    <row r="57" spans="1:15" ht="15" customHeight="1" x14ac:dyDescent="0.25">
      <c r="B57" s="6"/>
      <c r="N57" s="7"/>
      <c r="O57" s="7"/>
    </row>
    <row r="58" spans="1:15" ht="15" customHeight="1" x14ac:dyDescent="0.25">
      <c r="B58" s="6"/>
      <c r="N58" s="7"/>
      <c r="O58" s="7"/>
    </row>
    <row r="59" spans="1:15" ht="15" customHeight="1" x14ac:dyDescent="0.25">
      <c r="B59" s="6"/>
      <c r="N59" s="7"/>
      <c r="O59" s="7"/>
    </row>
    <row r="60" spans="1:15" ht="15" customHeight="1" x14ac:dyDescent="0.25">
      <c r="B60" s="6"/>
      <c r="N60" s="7"/>
      <c r="O60" s="7"/>
    </row>
    <row r="61" spans="1:15" ht="15" customHeight="1" x14ac:dyDescent="0.25">
      <c r="B61" s="6"/>
      <c r="N61" s="7"/>
      <c r="O61" s="7"/>
    </row>
    <row r="62" spans="1:15" ht="15" customHeight="1" x14ac:dyDescent="0.25">
      <c r="B62" s="6"/>
      <c r="N62" s="7"/>
      <c r="O62" s="7"/>
    </row>
    <row r="63" spans="1:15" ht="15" customHeight="1" x14ac:dyDescent="0.25">
      <c r="B63" s="6"/>
      <c r="N63" s="7"/>
      <c r="O63" s="7"/>
    </row>
    <row r="64" spans="1:15" ht="15" customHeight="1" x14ac:dyDescent="0.25">
      <c r="B64" s="6"/>
      <c r="N64" s="7"/>
      <c r="O64" s="7"/>
    </row>
    <row r="65" spans="2:15" ht="15" customHeight="1" x14ac:dyDescent="0.25">
      <c r="B65" s="6"/>
      <c r="N65" s="7"/>
      <c r="O65" s="7"/>
    </row>
    <row r="66" spans="2:15" ht="15" customHeight="1" x14ac:dyDescent="0.25">
      <c r="B66" s="6"/>
      <c r="N66" s="7"/>
      <c r="O66" s="7"/>
    </row>
    <row r="67" spans="2:15" ht="15" customHeight="1" x14ac:dyDescent="0.25">
      <c r="B67" s="6"/>
      <c r="N67" s="7"/>
      <c r="O67" s="7"/>
    </row>
    <row r="68" spans="2:15" ht="15" customHeight="1" x14ac:dyDescent="0.25">
      <c r="B68" s="6"/>
      <c r="N68" s="7"/>
      <c r="O68" s="7"/>
    </row>
    <row r="69" spans="2:15" ht="15" customHeight="1" x14ac:dyDescent="0.25">
      <c r="B69" s="6"/>
      <c r="N69" s="7"/>
      <c r="O69" s="7"/>
    </row>
    <row r="70" spans="2:15" ht="15" customHeight="1" x14ac:dyDescent="0.25">
      <c r="B70" s="6"/>
      <c r="N70" s="7"/>
      <c r="O70" s="7"/>
    </row>
    <row r="71" spans="2:15" ht="15" customHeight="1" x14ac:dyDescent="0.25">
      <c r="B71" s="6"/>
      <c r="N71" s="7"/>
      <c r="O71" s="7"/>
    </row>
    <row r="72" spans="2:15" ht="15" customHeight="1" x14ac:dyDescent="0.25">
      <c r="B72" s="6"/>
      <c r="N72" s="7"/>
      <c r="O72" s="7"/>
    </row>
    <row r="73" spans="2:15" ht="15" customHeight="1" x14ac:dyDescent="0.25">
      <c r="B73" s="6"/>
      <c r="N73" s="7"/>
      <c r="O73" s="7"/>
    </row>
    <row r="74" spans="2:15" ht="15" customHeight="1" x14ac:dyDescent="0.25">
      <c r="B74" s="6"/>
      <c r="N74" s="7"/>
      <c r="O74" s="7"/>
    </row>
    <row r="75" spans="2:15" ht="15" customHeight="1" x14ac:dyDescent="0.25">
      <c r="B75" s="6"/>
      <c r="N75" s="7"/>
      <c r="O75" s="7"/>
    </row>
    <row r="76" spans="2:15" ht="15" customHeight="1" x14ac:dyDescent="0.25">
      <c r="B76" s="6"/>
      <c r="N76" s="7"/>
      <c r="O76" s="7"/>
    </row>
    <row r="77" spans="2:15" ht="15" customHeight="1" x14ac:dyDescent="0.25">
      <c r="B77" s="6"/>
      <c r="N77" s="7"/>
      <c r="O77" s="7"/>
    </row>
    <row r="78" spans="2:15" ht="15" customHeight="1" x14ac:dyDescent="0.25">
      <c r="B78" s="6"/>
      <c r="N78" s="7"/>
      <c r="O78" s="7"/>
    </row>
    <row r="79" spans="2:15" ht="15" customHeight="1" x14ac:dyDescent="0.25">
      <c r="B79" s="6"/>
      <c r="N79" s="7"/>
      <c r="O79" s="7"/>
    </row>
    <row r="80" spans="2:15" ht="15" customHeight="1" x14ac:dyDescent="0.25">
      <c r="B80" s="6"/>
      <c r="N80" s="7"/>
      <c r="O80" s="7"/>
    </row>
    <row r="81" spans="2:15" ht="15" customHeight="1" x14ac:dyDescent="0.25">
      <c r="B81" s="6"/>
      <c r="N81" s="7"/>
      <c r="O81" s="7"/>
    </row>
    <row r="82" spans="2:15" ht="15" customHeight="1" x14ac:dyDescent="0.25">
      <c r="B82" s="6"/>
      <c r="N82" s="7"/>
      <c r="O82" s="7"/>
    </row>
    <row r="83" spans="2:15" ht="15" customHeight="1" x14ac:dyDescent="0.25">
      <c r="B83" s="6"/>
      <c r="N83" s="7"/>
      <c r="O83" s="7"/>
    </row>
    <row r="84" spans="2:15" ht="15" customHeight="1" x14ac:dyDescent="0.25">
      <c r="B84" s="6"/>
      <c r="N84" s="7"/>
      <c r="O84" s="7"/>
    </row>
    <row r="85" spans="2:15" ht="15" customHeight="1" x14ac:dyDescent="0.25">
      <c r="B85" s="6"/>
      <c r="N85" s="7"/>
      <c r="O85" s="7"/>
    </row>
    <row r="86" spans="2:15" ht="15" customHeight="1" x14ac:dyDescent="0.25">
      <c r="B86" s="6"/>
      <c r="N86" s="7"/>
      <c r="O86" s="7"/>
    </row>
    <row r="87" spans="2:15" ht="15" customHeight="1" x14ac:dyDescent="0.25">
      <c r="B87" s="6"/>
      <c r="N87" s="7"/>
      <c r="O87" s="7"/>
    </row>
    <row r="88" spans="2:15" ht="15" customHeight="1" x14ac:dyDescent="0.25">
      <c r="B88" s="6"/>
      <c r="N88" s="7"/>
      <c r="O88" s="7"/>
    </row>
    <row r="89" spans="2:15" ht="15" customHeight="1" x14ac:dyDescent="0.25">
      <c r="B89" s="6"/>
      <c r="N89" s="7"/>
      <c r="O89" s="7"/>
    </row>
    <row r="90" spans="2:15" ht="15" customHeight="1" x14ac:dyDescent="0.25">
      <c r="B90" s="6"/>
      <c r="N90" s="7"/>
      <c r="O90" s="7"/>
    </row>
    <row r="91" spans="2:15" ht="15" customHeight="1" x14ac:dyDescent="0.25">
      <c r="B91" s="6"/>
      <c r="N91" s="7"/>
      <c r="O91" s="7"/>
    </row>
    <row r="92" spans="2:15" ht="15" customHeight="1" x14ac:dyDescent="0.25">
      <c r="B92" s="6"/>
      <c r="N92" s="7"/>
      <c r="O92" s="7"/>
    </row>
    <row r="93" spans="2:15" ht="15" customHeight="1" x14ac:dyDescent="0.25">
      <c r="B93" s="6"/>
      <c r="N93" s="7"/>
      <c r="O93" s="7"/>
    </row>
    <row r="94" spans="2:15" ht="15" customHeight="1" x14ac:dyDescent="0.25">
      <c r="B94" s="6"/>
      <c r="N94" s="7"/>
      <c r="O94" s="7"/>
    </row>
    <row r="95" spans="2:15" ht="15" customHeight="1" x14ac:dyDescent="0.25">
      <c r="B95" s="6"/>
      <c r="N95" s="7"/>
      <c r="O95" s="7"/>
    </row>
    <row r="96" spans="2:15" ht="15" customHeight="1" x14ac:dyDescent="0.25">
      <c r="B96" s="6"/>
      <c r="N96" s="7"/>
      <c r="O96" s="7"/>
    </row>
    <row r="97" spans="2:15" ht="15" customHeight="1" x14ac:dyDescent="0.25">
      <c r="B97" s="6"/>
      <c r="N97" s="7"/>
      <c r="O97" s="7"/>
    </row>
    <row r="98" spans="2:15" ht="15" customHeight="1" x14ac:dyDescent="0.25">
      <c r="B98" s="6"/>
      <c r="N98" s="7"/>
      <c r="O98" s="7"/>
    </row>
    <row r="99" spans="2:15" ht="15" customHeight="1" x14ac:dyDescent="0.25">
      <c r="B99" s="6"/>
      <c r="N99" s="7"/>
      <c r="O99" s="7"/>
    </row>
    <row r="100" spans="2:15" ht="15" customHeight="1" x14ac:dyDescent="0.25">
      <c r="B100" s="6"/>
      <c r="N100" s="7"/>
      <c r="O100" s="7"/>
    </row>
    <row r="101" spans="2:15" ht="15" customHeight="1" x14ac:dyDescent="0.25">
      <c r="B101" s="6"/>
      <c r="N101" s="7"/>
      <c r="O101" s="7"/>
    </row>
    <row r="102" spans="2:15" ht="15" customHeight="1" x14ac:dyDescent="0.25">
      <c r="B102" s="6"/>
      <c r="N102" s="7"/>
      <c r="O102" s="7"/>
    </row>
    <row r="103" spans="2:15" ht="15" customHeight="1" x14ac:dyDescent="0.25">
      <c r="B103" s="6"/>
      <c r="N103" s="7"/>
      <c r="O103" s="7"/>
    </row>
    <row r="104" spans="2:15" ht="15" customHeight="1" x14ac:dyDescent="0.25">
      <c r="B104" s="6"/>
      <c r="N104" s="7"/>
      <c r="O104" s="7"/>
    </row>
    <row r="105" spans="2:15" ht="15" customHeight="1" x14ac:dyDescent="0.25">
      <c r="B105" s="6"/>
      <c r="N105" s="7"/>
      <c r="O105" s="7"/>
    </row>
    <row r="106" spans="2:15" ht="15" customHeight="1" x14ac:dyDescent="0.25">
      <c r="B106" s="6"/>
      <c r="N106" s="7"/>
      <c r="O106" s="7"/>
    </row>
    <row r="107" spans="2:15" ht="15" customHeight="1" x14ac:dyDescent="0.25">
      <c r="B107" s="6"/>
      <c r="N107" s="7"/>
      <c r="O107" s="7"/>
    </row>
    <row r="108" spans="2:15" ht="15" customHeight="1" x14ac:dyDescent="0.25">
      <c r="B108" s="6"/>
      <c r="N108" s="7"/>
      <c r="O108" s="7"/>
    </row>
    <row r="109" spans="2:15" ht="15" customHeight="1" x14ac:dyDescent="0.25">
      <c r="B109" s="6"/>
      <c r="N109" s="7"/>
      <c r="O109" s="7"/>
    </row>
    <row r="110" spans="2:15" ht="15" customHeight="1" x14ac:dyDescent="0.25">
      <c r="B110" s="6"/>
      <c r="N110" s="7"/>
      <c r="O110" s="7"/>
    </row>
    <row r="111" spans="2:15" ht="15" customHeight="1" x14ac:dyDescent="0.25">
      <c r="B111" s="6"/>
      <c r="N111" s="7"/>
      <c r="O111" s="7"/>
    </row>
    <row r="112" spans="2:15" ht="15" customHeight="1" x14ac:dyDescent="0.25">
      <c r="B112" s="6"/>
      <c r="N112" s="7"/>
      <c r="O112" s="7"/>
    </row>
    <row r="113" spans="2:15" ht="15" customHeight="1" x14ac:dyDescent="0.25">
      <c r="B113" s="6"/>
      <c r="N113" s="7"/>
      <c r="O113" s="7"/>
    </row>
    <row r="114" spans="2:15" ht="15" customHeight="1" x14ac:dyDescent="0.25">
      <c r="B114" s="6"/>
      <c r="N114" s="7"/>
      <c r="O114" s="7"/>
    </row>
    <row r="115" spans="2:15" ht="15" customHeight="1" x14ac:dyDescent="0.25">
      <c r="B115" s="6"/>
      <c r="N115" s="7"/>
      <c r="O115" s="7"/>
    </row>
    <row r="116" spans="2:15" ht="15" customHeight="1" x14ac:dyDescent="0.25">
      <c r="B116" s="6"/>
      <c r="N116" s="7"/>
      <c r="O116" s="7"/>
    </row>
    <row r="117" spans="2:15" ht="15" customHeight="1" x14ac:dyDescent="0.25">
      <c r="B117" s="6"/>
      <c r="N117" s="7"/>
      <c r="O117" s="7"/>
    </row>
    <row r="118" spans="2:15" ht="15" customHeight="1" x14ac:dyDescent="0.25">
      <c r="B118" s="6"/>
      <c r="N118" s="7"/>
      <c r="O118" s="7"/>
    </row>
    <row r="119" spans="2:15" ht="15" customHeight="1" x14ac:dyDescent="0.25">
      <c r="B119" s="6"/>
      <c r="N119" s="7"/>
      <c r="O119" s="7"/>
    </row>
    <row r="120" spans="2:15" ht="15" customHeight="1" x14ac:dyDescent="0.25">
      <c r="B120" s="6"/>
      <c r="N120" s="7"/>
      <c r="O120" s="7"/>
    </row>
    <row r="121" spans="2:15" ht="15" customHeight="1" x14ac:dyDescent="0.25">
      <c r="B121" s="6"/>
      <c r="N121" s="7"/>
      <c r="O121" s="7"/>
    </row>
    <row r="122" spans="2:15" ht="15" customHeight="1" x14ac:dyDescent="0.25">
      <c r="B122" s="6"/>
      <c r="N122" s="7"/>
      <c r="O122" s="7"/>
    </row>
    <row r="123" spans="2:15" ht="15" customHeight="1" x14ac:dyDescent="0.25">
      <c r="B123" s="6"/>
      <c r="N123" s="7"/>
      <c r="O123" s="7"/>
    </row>
    <row r="124" spans="2:15" ht="15" customHeight="1" x14ac:dyDescent="0.25">
      <c r="B124" s="6"/>
      <c r="N124" s="7"/>
      <c r="O124" s="7"/>
    </row>
    <row r="125" spans="2:15" ht="15" customHeight="1" x14ac:dyDescent="0.25">
      <c r="B125" s="6"/>
      <c r="N125" s="7"/>
      <c r="O125" s="7"/>
    </row>
    <row r="126" spans="2:15" ht="15" customHeight="1" x14ac:dyDescent="0.25">
      <c r="B126" s="6"/>
      <c r="N126" s="7"/>
      <c r="O126" s="7"/>
    </row>
    <row r="127" spans="2:15" ht="15" customHeight="1" x14ac:dyDescent="0.25">
      <c r="B127" s="6"/>
      <c r="N127" s="7"/>
      <c r="O127" s="7"/>
    </row>
    <row r="128" spans="2:15" ht="15" customHeight="1" x14ac:dyDescent="0.25">
      <c r="B128" s="6"/>
      <c r="N128" s="7"/>
      <c r="O128" s="7"/>
    </row>
    <row r="129" spans="2:15" ht="15" customHeight="1" x14ac:dyDescent="0.25">
      <c r="B129" s="6"/>
      <c r="N129" s="7"/>
      <c r="O129" s="7"/>
    </row>
    <row r="130" spans="2:15" ht="15" customHeight="1" x14ac:dyDescent="0.25">
      <c r="B130" s="6"/>
      <c r="N130" s="7"/>
      <c r="O130" s="7"/>
    </row>
    <row r="131" spans="2:15" ht="15" customHeight="1" x14ac:dyDescent="0.25">
      <c r="B131" s="6"/>
      <c r="N131" s="7"/>
      <c r="O131" s="7"/>
    </row>
    <row r="132" spans="2:15" ht="15" customHeight="1" x14ac:dyDescent="0.25">
      <c r="B132" s="6"/>
      <c r="N132" s="7"/>
      <c r="O132" s="7"/>
    </row>
    <row r="133" spans="2:15" ht="15" customHeight="1" x14ac:dyDescent="0.25">
      <c r="B133" s="6"/>
      <c r="N133" s="7"/>
      <c r="O133" s="7"/>
    </row>
    <row r="134" spans="2:15" ht="15" customHeight="1" x14ac:dyDescent="0.25">
      <c r="B134" s="6"/>
      <c r="N134" s="7"/>
      <c r="O134" s="7"/>
    </row>
    <row r="135" spans="2:15" ht="15" customHeight="1" x14ac:dyDescent="0.25">
      <c r="B135" s="6"/>
      <c r="N135" s="7"/>
      <c r="O135" s="7"/>
    </row>
    <row r="136" spans="2:15" ht="15" customHeight="1" x14ac:dyDescent="0.25">
      <c r="B136" s="6"/>
      <c r="N136" s="7"/>
      <c r="O136" s="7"/>
    </row>
    <row r="137" spans="2:15" ht="15" customHeight="1" x14ac:dyDescent="0.25">
      <c r="B137" s="6"/>
      <c r="N137" s="7"/>
      <c r="O137" s="7"/>
    </row>
    <row r="138" spans="2:15" ht="15" customHeight="1" x14ac:dyDescent="0.25">
      <c r="B138" s="6"/>
      <c r="N138" s="7"/>
      <c r="O138" s="7"/>
    </row>
    <row r="139" spans="2:15" ht="15" customHeight="1" x14ac:dyDescent="0.25">
      <c r="B139" s="6"/>
      <c r="N139" s="7"/>
      <c r="O139" s="7"/>
    </row>
    <row r="140" spans="2:15" ht="15" customHeight="1" x14ac:dyDescent="0.25">
      <c r="B140" s="6"/>
      <c r="N140" s="7"/>
      <c r="O140" s="7"/>
    </row>
    <row r="141" spans="2:15" ht="15" customHeight="1" x14ac:dyDescent="0.25">
      <c r="B141" s="6"/>
      <c r="N141" s="7"/>
      <c r="O141" s="7"/>
    </row>
    <row r="142" spans="2:15" ht="15" customHeight="1" x14ac:dyDescent="0.25">
      <c r="B142" s="6"/>
      <c r="N142" s="7"/>
      <c r="O142" s="7"/>
    </row>
    <row r="143" spans="2:15" ht="15" customHeight="1" x14ac:dyDescent="0.25">
      <c r="B143" s="6"/>
      <c r="N143" s="7"/>
      <c r="O143" s="7"/>
    </row>
    <row r="144" spans="2:15" ht="15" customHeight="1" x14ac:dyDescent="0.25">
      <c r="B144" s="6"/>
      <c r="N144" s="7"/>
      <c r="O144" s="7"/>
    </row>
    <row r="145" spans="2:15" ht="15" customHeight="1" x14ac:dyDescent="0.25">
      <c r="B145" s="6"/>
      <c r="N145" s="7"/>
      <c r="O145" s="7"/>
    </row>
    <row r="146" spans="2:15" ht="15" customHeight="1" x14ac:dyDescent="0.25">
      <c r="B146" s="6"/>
      <c r="N146" s="7"/>
      <c r="O146" s="7"/>
    </row>
    <row r="147" spans="2:15" ht="15" customHeight="1" x14ac:dyDescent="0.25">
      <c r="B147" s="6"/>
      <c r="N147" s="7"/>
      <c r="O147" s="7"/>
    </row>
    <row r="148" spans="2:15" ht="15" customHeight="1" x14ac:dyDescent="0.25">
      <c r="B148" s="6"/>
      <c r="N148" s="7"/>
      <c r="O148" s="7"/>
    </row>
    <row r="149" spans="2:15" ht="15" customHeight="1" x14ac:dyDescent="0.25">
      <c r="B149" s="6"/>
      <c r="N149" s="7"/>
      <c r="O149" s="7"/>
    </row>
    <row r="150" spans="2:15" ht="15" customHeight="1" x14ac:dyDescent="0.25">
      <c r="B150" s="6"/>
      <c r="N150" s="7"/>
      <c r="O150" s="7"/>
    </row>
    <row r="151" spans="2:15" ht="15" customHeight="1" x14ac:dyDescent="0.25">
      <c r="B151" s="6"/>
      <c r="N151" s="7"/>
      <c r="O151" s="7"/>
    </row>
    <row r="152" spans="2:15" ht="15" customHeight="1" x14ac:dyDescent="0.25">
      <c r="B152" s="6"/>
      <c r="N152" s="7"/>
      <c r="O152" s="7"/>
    </row>
    <row r="153" spans="2:15" ht="15" customHeight="1" x14ac:dyDescent="0.25">
      <c r="B153" s="6"/>
      <c r="N153" s="7"/>
      <c r="O153" s="7"/>
    </row>
    <row r="154" spans="2:15" ht="15" customHeight="1" x14ac:dyDescent="0.25">
      <c r="B154" s="6"/>
      <c r="N154" s="7"/>
      <c r="O154" s="7"/>
    </row>
    <row r="155" spans="2:15" ht="15" customHeight="1" x14ac:dyDescent="0.25">
      <c r="B155" s="6"/>
      <c r="N155" s="7"/>
      <c r="O155" s="7"/>
    </row>
    <row r="156" spans="2:15" ht="15" customHeight="1" x14ac:dyDescent="0.25">
      <c r="B156" s="6"/>
      <c r="N156" s="7"/>
      <c r="O156" s="7"/>
    </row>
    <row r="157" spans="2:15" ht="15" customHeight="1" x14ac:dyDescent="0.25">
      <c r="B157" s="6"/>
      <c r="N157" s="7"/>
      <c r="O157" s="7"/>
    </row>
    <row r="158" spans="2:15" ht="15" customHeight="1" x14ac:dyDescent="0.25">
      <c r="B158" s="6"/>
      <c r="N158" s="7"/>
      <c r="O158" s="7"/>
    </row>
    <row r="159" spans="2:15" ht="15" customHeight="1" x14ac:dyDescent="0.25">
      <c r="B159" s="6"/>
      <c r="N159" s="7"/>
      <c r="O159" s="7"/>
    </row>
    <row r="160" spans="2:15" ht="15" customHeight="1" x14ac:dyDescent="0.25">
      <c r="B160" s="6"/>
      <c r="N160" s="7"/>
      <c r="O160" s="7"/>
    </row>
    <row r="161" spans="2:15" ht="15" customHeight="1" x14ac:dyDescent="0.25">
      <c r="B161" s="6"/>
      <c r="N161" s="7"/>
      <c r="O161" s="7"/>
    </row>
    <row r="162" spans="2:15" ht="15" customHeight="1" x14ac:dyDescent="0.25">
      <c r="B162" s="6"/>
      <c r="N162" s="7"/>
      <c r="O162" s="7"/>
    </row>
    <row r="163" spans="2:15" ht="15" customHeight="1" x14ac:dyDescent="0.25">
      <c r="B163" s="6"/>
      <c r="N163" s="7"/>
      <c r="O163" s="7"/>
    </row>
    <row r="164" spans="2:15" ht="15" customHeight="1" x14ac:dyDescent="0.25">
      <c r="B164" s="6"/>
      <c r="N164" s="7"/>
      <c r="O164" s="7"/>
    </row>
    <row r="165" spans="2:15" ht="15" customHeight="1" x14ac:dyDescent="0.25">
      <c r="B165" s="6"/>
      <c r="N165" s="7"/>
      <c r="O165" s="7"/>
    </row>
    <row r="166" spans="2:15" ht="15" customHeight="1" x14ac:dyDescent="0.25">
      <c r="B166" s="6"/>
      <c r="N166" s="7"/>
      <c r="O166" s="7"/>
    </row>
    <row r="167" spans="2:15" ht="15" customHeight="1" x14ac:dyDescent="0.25">
      <c r="B167" s="6"/>
      <c r="N167" s="7"/>
      <c r="O167" s="7"/>
    </row>
    <row r="168" spans="2:15" ht="15" customHeight="1" x14ac:dyDescent="0.25">
      <c r="B168" s="6"/>
      <c r="N168" s="7"/>
      <c r="O168" s="7"/>
    </row>
    <row r="169" spans="2:15" ht="15" customHeight="1" x14ac:dyDescent="0.25">
      <c r="B169" s="6"/>
      <c r="N169" s="7"/>
      <c r="O169" s="7"/>
    </row>
    <row r="170" spans="2:15" ht="15" customHeight="1" x14ac:dyDescent="0.25">
      <c r="B170" s="6"/>
      <c r="N170" s="7"/>
      <c r="O170" s="7"/>
    </row>
    <row r="171" spans="2:15" ht="15" customHeight="1" x14ac:dyDescent="0.25">
      <c r="B171" s="6"/>
      <c r="N171" s="7"/>
      <c r="O171" s="7"/>
    </row>
    <row r="172" spans="2:15" ht="15" customHeight="1" x14ac:dyDescent="0.25">
      <c r="B172" s="6"/>
      <c r="N172" s="7"/>
      <c r="O172" s="7"/>
    </row>
    <row r="173" spans="2:15" ht="15" customHeight="1" x14ac:dyDescent="0.25">
      <c r="B173" s="6"/>
      <c r="N173" s="7"/>
      <c r="O173" s="7"/>
    </row>
    <row r="174" spans="2:15" ht="15" customHeight="1" x14ac:dyDescent="0.25">
      <c r="B174" s="6"/>
      <c r="N174" s="7"/>
      <c r="O174" s="7"/>
    </row>
  </sheetData>
  <mergeCells count="14"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  <mergeCell ref="G5:H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4"/>
  <sheetViews>
    <sheetView tabSelected="1" topLeftCell="A22" zoomScale="130" zoomScaleNormal="130" workbookViewId="0">
      <selection activeCell="B49" sqref="B49:M49"/>
    </sheetView>
  </sheetViews>
  <sheetFormatPr defaultRowHeight="15" customHeight="1" x14ac:dyDescent="0.25"/>
  <cols>
    <col min="1" max="1" width="5" style="1" customWidth="1"/>
    <col min="2" max="2" width="13.25" style="2" bestFit="1" customWidth="1"/>
    <col min="3" max="12" width="8" style="5" customWidth="1"/>
    <col min="13" max="13" width="8" style="6" customWidth="1"/>
    <col min="14" max="16384" width="9" style="1"/>
  </cols>
  <sheetData>
    <row r="1" spans="1:15" ht="15" customHeight="1" x14ac:dyDescent="0.25">
      <c r="A1" s="30" t="s">
        <v>56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2"/>
    </row>
    <row r="2" spans="1:15" ht="15" customHeight="1" thickBot="1" x14ac:dyDescent="0.3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5"/>
    </row>
    <row r="3" spans="1:15" ht="15" customHeight="1" x14ac:dyDescent="0.25">
      <c r="A3" s="36" t="s">
        <v>41</v>
      </c>
      <c r="B3" s="39" t="s">
        <v>42</v>
      </c>
      <c r="C3" s="42" t="s">
        <v>45</v>
      </c>
      <c r="D3" s="42"/>
      <c r="E3" s="42"/>
      <c r="F3" s="42"/>
      <c r="G3" s="42"/>
      <c r="H3" s="42"/>
      <c r="I3" s="42"/>
      <c r="J3" s="42"/>
      <c r="K3" s="43" t="s">
        <v>46</v>
      </c>
      <c r="L3" s="44"/>
      <c r="M3" s="47" t="s">
        <v>47</v>
      </c>
    </row>
    <row r="4" spans="1:15" ht="15" customHeight="1" x14ac:dyDescent="0.25">
      <c r="A4" s="37"/>
      <c r="B4" s="40"/>
      <c r="C4" s="26" t="s">
        <v>48</v>
      </c>
      <c r="D4" s="26"/>
      <c r="E4" s="26"/>
      <c r="F4" s="26"/>
      <c r="G4" s="26" t="s">
        <v>49</v>
      </c>
      <c r="H4" s="26"/>
      <c r="I4" s="26"/>
      <c r="J4" s="26"/>
      <c r="K4" s="45"/>
      <c r="L4" s="46"/>
      <c r="M4" s="48"/>
    </row>
    <row r="5" spans="1:15" s="3" customFormat="1" ht="13.5" x14ac:dyDescent="0.25">
      <c r="A5" s="37"/>
      <c r="B5" s="40"/>
      <c r="C5" s="26" t="s">
        <v>50</v>
      </c>
      <c r="D5" s="26"/>
      <c r="E5" s="26" t="s">
        <v>51</v>
      </c>
      <c r="F5" s="26"/>
      <c r="G5" s="26" t="s">
        <v>50</v>
      </c>
      <c r="H5" s="26"/>
      <c r="I5" s="26" t="s">
        <v>51</v>
      </c>
      <c r="J5" s="26"/>
      <c r="K5" s="26" t="s">
        <v>50</v>
      </c>
      <c r="L5" s="28" t="s">
        <v>51</v>
      </c>
      <c r="M5" s="48"/>
      <c r="N5" s="4"/>
      <c r="O5" s="4"/>
    </row>
    <row r="6" spans="1:15" ht="27.75" customHeight="1" thickBot="1" x14ac:dyDescent="0.3">
      <c r="A6" s="38"/>
      <c r="B6" s="41"/>
      <c r="C6" s="22" t="s">
        <v>52</v>
      </c>
      <c r="D6" s="22" t="s">
        <v>53</v>
      </c>
      <c r="E6" s="22" t="s">
        <v>52</v>
      </c>
      <c r="F6" s="22" t="s">
        <v>53</v>
      </c>
      <c r="G6" s="22" t="s">
        <v>54</v>
      </c>
      <c r="H6" s="22" t="s">
        <v>55</v>
      </c>
      <c r="I6" s="22" t="s">
        <v>54</v>
      </c>
      <c r="J6" s="22" t="s">
        <v>55</v>
      </c>
      <c r="K6" s="27"/>
      <c r="L6" s="29"/>
      <c r="M6" s="49"/>
      <c r="N6" s="7"/>
      <c r="O6" s="7"/>
    </row>
    <row r="7" spans="1:15" ht="13.5" x14ac:dyDescent="0.25">
      <c r="A7" s="24" t="s">
        <v>57</v>
      </c>
      <c r="B7" s="23" t="s">
        <v>58</v>
      </c>
      <c r="C7" s="23" t="s">
        <v>59</v>
      </c>
      <c r="D7" s="23" t="s">
        <v>60</v>
      </c>
      <c r="E7" s="23" t="s">
        <v>61</v>
      </c>
      <c r="F7" s="23" t="s">
        <v>62</v>
      </c>
      <c r="G7" s="23" t="s">
        <v>63</v>
      </c>
      <c r="H7" s="23" t="s">
        <v>64</v>
      </c>
      <c r="I7" s="23" t="s">
        <v>65</v>
      </c>
      <c r="J7" s="23" t="s">
        <v>66</v>
      </c>
      <c r="K7" s="23" t="s">
        <v>67</v>
      </c>
      <c r="L7" s="25" t="s">
        <v>68</v>
      </c>
      <c r="M7" s="25" t="s">
        <v>69</v>
      </c>
      <c r="N7" s="7"/>
      <c r="O7" s="7"/>
    </row>
    <row r="8" spans="1:15" ht="13.5" x14ac:dyDescent="0.25">
      <c r="A8" s="14">
        <v>1</v>
      </c>
      <c r="B8" s="8" t="s">
        <v>9</v>
      </c>
      <c r="C8" s="20">
        <v>0</v>
      </c>
      <c r="D8" s="20">
        <v>0</v>
      </c>
      <c r="E8" s="20">
        <v>0</v>
      </c>
      <c r="F8" s="20">
        <v>0</v>
      </c>
      <c r="G8" s="20">
        <v>1300</v>
      </c>
      <c r="H8" s="20">
        <v>2231</v>
      </c>
      <c r="I8" s="20">
        <v>15</v>
      </c>
      <c r="J8" s="20">
        <v>4</v>
      </c>
      <c r="K8" s="20">
        <v>2114</v>
      </c>
      <c r="L8" s="20">
        <v>33</v>
      </c>
      <c r="M8" s="21">
        <v>5697</v>
      </c>
      <c r="N8" s="7"/>
      <c r="O8" s="7"/>
    </row>
    <row r="9" spans="1:15" ht="13.5" x14ac:dyDescent="0.25">
      <c r="A9" s="15">
        <f t="shared" ref="A9:A49" si="0">A8+1</f>
        <v>2</v>
      </c>
      <c r="B9" s="9" t="s">
        <v>24</v>
      </c>
      <c r="C9" s="17">
        <v>24</v>
      </c>
      <c r="D9" s="17">
        <v>6</v>
      </c>
      <c r="E9" s="17">
        <v>0</v>
      </c>
      <c r="F9" s="17">
        <v>0</v>
      </c>
      <c r="G9" s="17">
        <v>524</v>
      </c>
      <c r="H9" s="17">
        <v>694</v>
      </c>
      <c r="I9" s="17">
        <v>2</v>
      </c>
      <c r="J9" s="17">
        <v>2</v>
      </c>
      <c r="K9" s="17">
        <v>2387</v>
      </c>
      <c r="L9" s="17">
        <v>0</v>
      </c>
      <c r="M9" s="19">
        <v>3639</v>
      </c>
      <c r="N9" s="7"/>
      <c r="O9" s="7"/>
    </row>
    <row r="10" spans="1:15" ht="13.5" x14ac:dyDescent="0.25">
      <c r="A10" s="15">
        <f t="shared" si="0"/>
        <v>3</v>
      </c>
      <c r="B10" s="9" t="s">
        <v>12</v>
      </c>
      <c r="C10" s="17">
        <v>8</v>
      </c>
      <c r="D10" s="17">
        <v>2</v>
      </c>
      <c r="E10" s="17">
        <v>0</v>
      </c>
      <c r="F10" s="17">
        <v>0</v>
      </c>
      <c r="G10" s="17">
        <v>482</v>
      </c>
      <c r="H10" s="17">
        <v>256</v>
      </c>
      <c r="I10" s="17">
        <v>8</v>
      </c>
      <c r="J10" s="17">
        <v>121</v>
      </c>
      <c r="K10" s="17">
        <v>803</v>
      </c>
      <c r="L10" s="17">
        <v>2</v>
      </c>
      <c r="M10" s="19">
        <v>1682</v>
      </c>
      <c r="N10" s="7"/>
      <c r="O10" s="7"/>
    </row>
    <row r="11" spans="1:15" ht="13.5" x14ac:dyDescent="0.25">
      <c r="A11" s="15">
        <f t="shared" si="0"/>
        <v>4</v>
      </c>
      <c r="B11" s="9" t="s">
        <v>36</v>
      </c>
      <c r="C11" s="17">
        <v>343</v>
      </c>
      <c r="D11" s="17">
        <v>16</v>
      </c>
      <c r="E11" s="17">
        <v>0</v>
      </c>
      <c r="F11" s="17">
        <v>0</v>
      </c>
      <c r="G11" s="17">
        <v>368</v>
      </c>
      <c r="H11" s="17">
        <v>115</v>
      </c>
      <c r="I11" s="17">
        <v>2</v>
      </c>
      <c r="J11" s="17">
        <v>1</v>
      </c>
      <c r="K11" s="17">
        <v>423</v>
      </c>
      <c r="L11" s="17">
        <v>7</v>
      </c>
      <c r="M11" s="19">
        <v>1275</v>
      </c>
      <c r="N11" s="7"/>
      <c r="O11" s="7"/>
    </row>
    <row r="12" spans="1:15" ht="13.5" x14ac:dyDescent="0.25">
      <c r="A12" s="15">
        <f t="shared" si="0"/>
        <v>5</v>
      </c>
      <c r="B12" s="9" t="s">
        <v>23</v>
      </c>
      <c r="C12" s="17">
        <v>35</v>
      </c>
      <c r="D12" s="17">
        <v>7</v>
      </c>
      <c r="E12" s="17">
        <v>3</v>
      </c>
      <c r="F12" s="17">
        <v>0</v>
      </c>
      <c r="G12" s="17">
        <v>259</v>
      </c>
      <c r="H12" s="17">
        <v>308</v>
      </c>
      <c r="I12" s="17">
        <v>12</v>
      </c>
      <c r="J12" s="17">
        <v>15</v>
      </c>
      <c r="K12" s="17">
        <v>486</v>
      </c>
      <c r="L12" s="17">
        <v>2</v>
      </c>
      <c r="M12" s="19">
        <v>1127</v>
      </c>
      <c r="N12" s="7"/>
      <c r="O12" s="7"/>
    </row>
    <row r="13" spans="1:15" ht="13.5" x14ac:dyDescent="0.25">
      <c r="A13" s="15">
        <f t="shared" si="0"/>
        <v>6</v>
      </c>
      <c r="B13" s="9" t="s">
        <v>8</v>
      </c>
      <c r="C13" s="17">
        <v>42</v>
      </c>
      <c r="D13" s="17">
        <v>0</v>
      </c>
      <c r="E13" s="17">
        <v>0</v>
      </c>
      <c r="F13" s="17">
        <v>0</v>
      </c>
      <c r="G13" s="17">
        <v>322</v>
      </c>
      <c r="H13" s="17">
        <v>176</v>
      </c>
      <c r="I13" s="17">
        <v>9</v>
      </c>
      <c r="J13" s="17">
        <v>2</v>
      </c>
      <c r="K13" s="17">
        <v>287</v>
      </c>
      <c r="L13" s="17">
        <v>3</v>
      </c>
      <c r="M13" s="19">
        <v>841</v>
      </c>
      <c r="N13" s="7"/>
      <c r="O13" s="7"/>
    </row>
    <row r="14" spans="1:15" ht="13.5" x14ac:dyDescent="0.25">
      <c r="A14" s="15">
        <f t="shared" si="0"/>
        <v>7</v>
      </c>
      <c r="B14" s="9" t="s">
        <v>13</v>
      </c>
      <c r="C14" s="17">
        <v>145</v>
      </c>
      <c r="D14" s="17">
        <v>3</v>
      </c>
      <c r="E14" s="17">
        <v>4</v>
      </c>
      <c r="F14" s="17">
        <v>0</v>
      </c>
      <c r="G14" s="17">
        <v>165</v>
      </c>
      <c r="H14" s="17">
        <v>74</v>
      </c>
      <c r="I14" s="17">
        <v>1</v>
      </c>
      <c r="J14" s="17">
        <v>0</v>
      </c>
      <c r="K14" s="17">
        <v>197</v>
      </c>
      <c r="L14" s="17">
        <v>9</v>
      </c>
      <c r="M14" s="19">
        <v>598</v>
      </c>
      <c r="N14" s="7"/>
      <c r="O14" s="7"/>
    </row>
    <row r="15" spans="1:15" ht="13.5" x14ac:dyDescent="0.25">
      <c r="A15" s="15">
        <f t="shared" si="0"/>
        <v>8</v>
      </c>
      <c r="B15" s="9" t="s">
        <v>2</v>
      </c>
      <c r="C15" s="17">
        <v>172</v>
      </c>
      <c r="D15" s="17">
        <v>9</v>
      </c>
      <c r="E15" s="17">
        <v>4</v>
      </c>
      <c r="F15" s="17">
        <v>0</v>
      </c>
      <c r="G15" s="17">
        <v>236</v>
      </c>
      <c r="H15" s="17">
        <v>40</v>
      </c>
      <c r="I15" s="17">
        <v>10</v>
      </c>
      <c r="J15" s="17">
        <v>2</v>
      </c>
      <c r="K15" s="17">
        <v>91</v>
      </c>
      <c r="L15" s="17">
        <v>1</v>
      </c>
      <c r="M15" s="19">
        <v>565</v>
      </c>
      <c r="N15" s="7"/>
      <c r="O15" s="7"/>
    </row>
    <row r="16" spans="1:15" ht="13.5" x14ac:dyDescent="0.25">
      <c r="A16" s="15">
        <f t="shared" si="0"/>
        <v>9</v>
      </c>
      <c r="B16" s="9" t="s">
        <v>33</v>
      </c>
      <c r="C16" s="17">
        <v>15</v>
      </c>
      <c r="D16" s="17">
        <v>3</v>
      </c>
      <c r="E16" s="17">
        <v>1</v>
      </c>
      <c r="F16" s="17">
        <v>0</v>
      </c>
      <c r="G16" s="17">
        <v>215</v>
      </c>
      <c r="H16" s="17">
        <v>112</v>
      </c>
      <c r="I16" s="17">
        <v>2</v>
      </c>
      <c r="J16" s="17">
        <v>0</v>
      </c>
      <c r="K16" s="17">
        <v>184</v>
      </c>
      <c r="L16" s="17">
        <v>1</v>
      </c>
      <c r="M16" s="19">
        <v>533</v>
      </c>
      <c r="N16" s="7"/>
      <c r="O16" s="7"/>
    </row>
    <row r="17" spans="1:15" ht="13.5" x14ac:dyDescent="0.25">
      <c r="A17" s="15">
        <f t="shared" si="0"/>
        <v>10</v>
      </c>
      <c r="B17" s="9" t="s">
        <v>16</v>
      </c>
      <c r="C17" s="17">
        <v>228</v>
      </c>
      <c r="D17" s="17">
        <v>0</v>
      </c>
      <c r="E17" s="17">
        <v>0</v>
      </c>
      <c r="F17" s="17">
        <v>0</v>
      </c>
      <c r="G17" s="17">
        <v>115</v>
      </c>
      <c r="H17" s="17">
        <v>54</v>
      </c>
      <c r="I17" s="17">
        <v>2</v>
      </c>
      <c r="J17" s="17">
        <v>2</v>
      </c>
      <c r="K17" s="17">
        <v>125</v>
      </c>
      <c r="L17" s="17">
        <v>2</v>
      </c>
      <c r="M17" s="19">
        <v>528</v>
      </c>
      <c r="N17" s="7"/>
      <c r="O17" s="7"/>
    </row>
    <row r="18" spans="1:15" ht="13.5" x14ac:dyDescent="0.25">
      <c r="A18" s="15">
        <f t="shared" si="0"/>
        <v>11</v>
      </c>
      <c r="B18" s="9" t="s">
        <v>30</v>
      </c>
      <c r="C18" s="17">
        <v>121</v>
      </c>
      <c r="D18" s="17">
        <v>0</v>
      </c>
      <c r="E18" s="17">
        <v>0</v>
      </c>
      <c r="F18" s="17">
        <v>0</v>
      </c>
      <c r="G18" s="17">
        <v>157</v>
      </c>
      <c r="H18" s="17">
        <v>73</v>
      </c>
      <c r="I18" s="17">
        <v>1</v>
      </c>
      <c r="J18" s="17">
        <v>2</v>
      </c>
      <c r="K18" s="17">
        <v>106</v>
      </c>
      <c r="L18" s="17">
        <v>0</v>
      </c>
      <c r="M18" s="19">
        <v>460</v>
      </c>
      <c r="N18" s="7"/>
      <c r="O18" s="7"/>
    </row>
    <row r="19" spans="1:15" ht="13.5" x14ac:dyDescent="0.25">
      <c r="A19" s="15">
        <f t="shared" si="0"/>
        <v>12</v>
      </c>
      <c r="B19" s="9" t="s">
        <v>5</v>
      </c>
      <c r="C19" s="17">
        <v>60</v>
      </c>
      <c r="D19" s="17">
        <v>6</v>
      </c>
      <c r="E19" s="17">
        <v>1</v>
      </c>
      <c r="F19" s="17">
        <v>0</v>
      </c>
      <c r="G19" s="17">
        <v>183</v>
      </c>
      <c r="H19" s="17">
        <v>34</v>
      </c>
      <c r="I19" s="17">
        <v>2</v>
      </c>
      <c r="J19" s="17">
        <v>3</v>
      </c>
      <c r="K19" s="17">
        <v>124</v>
      </c>
      <c r="L19" s="17">
        <v>1</v>
      </c>
      <c r="M19" s="19">
        <v>414</v>
      </c>
      <c r="N19" s="7"/>
      <c r="O19" s="7"/>
    </row>
    <row r="20" spans="1:15" ht="13.5" x14ac:dyDescent="0.25">
      <c r="A20" s="15">
        <f t="shared" si="0"/>
        <v>13</v>
      </c>
      <c r="B20" s="9" t="s">
        <v>40</v>
      </c>
      <c r="C20" s="17">
        <v>14</v>
      </c>
      <c r="D20" s="17">
        <v>0</v>
      </c>
      <c r="E20" s="17">
        <v>2</v>
      </c>
      <c r="F20" s="17">
        <v>0</v>
      </c>
      <c r="G20" s="17">
        <v>48</v>
      </c>
      <c r="H20" s="17">
        <v>9</v>
      </c>
      <c r="I20" s="17">
        <v>1</v>
      </c>
      <c r="J20" s="17">
        <v>0</v>
      </c>
      <c r="K20" s="17">
        <v>313</v>
      </c>
      <c r="L20" s="17">
        <v>0</v>
      </c>
      <c r="M20" s="19">
        <v>387</v>
      </c>
      <c r="N20" s="7"/>
      <c r="O20" s="7"/>
    </row>
    <row r="21" spans="1:15" ht="13.5" x14ac:dyDescent="0.25">
      <c r="A21" s="15">
        <f t="shared" si="0"/>
        <v>14</v>
      </c>
      <c r="B21" s="9" t="s">
        <v>3</v>
      </c>
      <c r="C21" s="17">
        <v>46</v>
      </c>
      <c r="D21" s="17">
        <v>5</v>
      </c>
      <c r="E21" s="17">
        <v>0</v>
      </c>
      <c r="F21" s="17">
        <v>0</v>
      </c>
      <c r="G21" s="17">
        <v>138</v>
      </c>
      <c r="H21" s="17">
        <v>58</v>
      </c>
      <c r="I21" s="17">
        <v>1</v>
      </c>
      <c r="J21" s="17">
        <v>0</v>
      </c>
      <c r="K21" s="17">
        <v>101</v>
      </c>
      <c r="L21" s="17">
        <v>2</v>
      </c>
      <c r="M21" s="19">
        <v>351</v>
      </c>
      <c r="N21" s="7"/>
      <c r="O21" s="7"/>
    </row>
    <row r="22" spans="1:15" ht="13.5" x14ac:dyDescent="0.25">
      <c r="A22" s="15">
        <f t="shared" si="0"/>
        <v>15</v>
      </c>
      <c r="B22" s="9" t="s">
        <v>34</v>
      </c>
      <c r="C22" s="17">
        <v>83</v>
      </c>
      <c r="D22" s="17">
        <v>12</v>
      </c>
      <c r="E22" s="17">
        <v>4</v>
      </c>
      <c r="F22" s="17">
        <v>0</v>
      </c>
      <c r="G22" s="17">
        <v>123</v>
      </c>
      <c r="H22" s="17">
        <v>36</v>
      </c>
      <c r="I22" s="17">
        <v>5</v>
      </c>
      <c r="J22" s="17">
        <v>3</v>
      </c>
      <c r="K22" s="17">
        <v>68</v>
      </c>
      <c r="L22" s="17">
        <v>1</v>
      </c>
      <c r="M22" s="19">
        <v>335</v>
      </c>
      <c r="N22" s="7"/>
      <c r="O22" s="7"/>
    </row>
    <row r="23" spans="1:15" ht="13.5" x14ac:dyDescent="0.25">
      <c r="A23" s="15">
        <f t="shared" si="0"/>
        <v>16</v>
      </c>
      <c r="B23" s="9" t="s">
        <v>22</v>
      </c>
      <c r="C23" s="17">
        <v>59</v>
      </c>
      <c r="D23" s="17">
        <v>0</v>
      </c>
      <c r="E23" s="17">
        <v>0</v>
      </c>
      <c r="F23" s="17">
        <v>0</v>
      </c>
      <c r="G23" s="17">
        <v>225</v>
      </c>
      <c r="H23" s="17">
        <v>25</v>
      </c>
      <c r="I23" s="17">
        <v>1</v>
      </c>
      <c r="J23" s="17">
        <v>1</v>
      </c>
      <c r="K23" s="17">
        <v>20</v>
      </c>
      <c r="L23" s="17">
        <v>0</v>
      </c>
      <c r="M23" s="19">
        <v>331</v>
      </c>
      <c r="N23" s="7"/>
      <c r="O23" s="7"/>
    </row>
    <row r="24" spans="1:15" ht="13.5" x14ac:dyDescent="0.25">
      <c r="A24" s="15">
        <f t="shared" si="0"/>
        <v>17</v>
      </c>
      <c r="B24" s="9" t="s">
        <v>10</v>
      </c>
      <c r="C24" s="17">
        <v>41</v>
      </c>
      <c r="D24" s="17">
        <v>15</v>
      </c>
      <c r="E24" s="17">
        <v>0</v>
      </c>
      <c r="F24" s="17">
        <v>0</v>
      </c>
      <c r="G24" s="17">
        <v>159</v>
      </c>
      <c r="H24" s="17">
        <v>31</v>
      </c>
      <c r="I24" s="17">
        <v>0</v>
      </c>
      <c r="J24" s="17">
        <v>0</v>
      </c>
      <c r="K24" s="17">
        <v>49</v>
      </c>
      <c r="L24" s="17">
        <v>0</v>
      </c>
      <c r="M24" s="19">
        <v>295</v>
      </c>
      <c r="N24" s="7"/>
      <c r="O24" s="7"/>
    </row>
    <row r="25" spans="1:15" ht="13.5" x14ac:dyDescent="0.25">
      <c r="A25" s="15">
        <f t="shared" si="0"/>
        <v>18</v>
      </c>
      <c r="B25" s="9" t="s">
        <v>7</v>
      </c>
      <c r="C25" s="17">
        <v>183</v>
      </c>
      <c r="D25" s="17">
        <v>2</v>
      </c>
      <c r="E25" s="17">
        <v>0</v>
      </c>
      <c r="F25" s="17">
        <v>0</v>
      </c>
      <c r="G25" s="17">
        <v>34</v>
      </c>
      <c r="H25" s="17">
        <v>8</v>
      </c>
      <c r="I25" s="17">
        <v>0</v>
      </c>
      <c r="J25" s="17">
        <v>1</v>
      </c>
      <c r="K25" s="17">
        <v>41</v>
      </c>
      <c r="L25" s="17">
        <v>0</v>
      </c>
      <c r="M25" s="19">
        <v>269</v>
      </c>
      <c r="N25" s="7"/>
      <c r="O25" s="7"/>
    </row>
    <row r="26" spans="1:15" ht="13.5" x14ac:dyDescent="0.25">
      <c r="A26" s="15">
        <f t="shared" si="0"/>
        <v>19</v>
      </c>
      <c r="B26" s="9" t="s">
        <v>11</v>
      </c>
      <c r="C26" s="17">
        <v>167</v>
      </c>
      <c r="D26" s="17">
        <v>2</v>
      </c>
      <c r="E26" s="17">
        <v>1</v>
      </c>
      <c r="F26" s="17">
        <v>0</v>
      </c>
      <c r="G26" s="17">
        <v>62</v>
      </c>
      <c r="H26" s="17">
        <v>8</v>
      </c>
      <c r="I26" s="17">
        <v>0</v>
      </c>
      <c r="J26" s="17">
        <v>0</v>
      </c>
      <c r="K26" s="17">
        <v>20</v>
      </c>
      <c r="L26" s="17">
        <v>0</v>
      </c>
      <c r="M26" s="19">
        <v>260</v>
      </c>
      <c r="N26" s="7"/>
      <c r="O26" s="7"/>
    </row>
    <row r="27" spans="1:15" ht="13.5" x14ac:dyDescent="0.25">
      <c r="A27" s="15">
        <f t="shared" si="0"/>
        <v>20</v>
      </c>
      <c r="B27" s="9" t="s">
        <v>4</v>
      </c>
      <c r="C27" s="17">
        <v>34</v>
      </c>
      <c r="D27" s="17">
        <v>3</v>
      </c>
      <c r="E27" s="17">
        <v>0</v>
      </c>
      <c r="F27" s="17">
        <v>0</v>
      </c>
      <c r="G27" s="17">
        <v>80</v>
      </c>
      <c r="H27" s="17">
        <v>48</v>
      </c>
      <c r="I27" s="17">
        <v>1</v>
      </c>
      <c r="J27" s="17">
        <v>0</v>
      </c>
      <c r="K27" s="17">
        <v>69</v>
      </c>
      <c r="L27" s="17">
        <v>6</v>
      </c>
      <c r="M27" s="19">
        <v>241</v>
      </c>
      <c r="N27" s="7"/>
      <c r="O27" s="7"/>
    </row>
    <row r="28" spans="1:15" ht="13.5" x14ac:dyDescent="0.25">
      <c r="A28" s="15">
        <f t="shared" si="0"/>
        <v>21</v>
      </c>
      <c r="B28" s="9" t="s">
        <v>17</v>
      </c>
      <c r="C28" s="17">
        <v>68</v>
      </c>
      <c r="D28" s="17">
        <v>2</v>
      </c>
      <c r="E28" s="17">
        <v>0</v>
      </c>
      <c r="F28" s="17">
        <v>0</v>
      </c>
      <c r="G28" s="17">
        <v>54</v>
      </c>
      <c r="H28" s="17">
        <v>27</v>
      </c>
      <c r="I28" s="17">
        <v>0</v>
      </c>
      <c r="J28" s="17">
        <v>2</v>
      </c>
      <c r="K28" s="17">
        <v>76</v>
      </c>
      <c r="L28" s="17">
        <v>0</v>
      </c>
      <c r="M28" s="19">
        <v>229</v>
      </c>
      <c r="N28" s="7"/>
      <c r="O28" s="7"/>
    </row>
    <row r="29" spans="1:15" ht="13.5" x14ac:dyDescent="0.25">
      <c r="A29" s="15">
        <f t="shared" si="0"/>
        <v>22</v>
      </c>
      <c r="B29" s="9" t="s">
        <v>35</v>
      </c>
      <c r="C29" s="17">
        <v>161</v>
      </c>
      <c r="D29" s="17">
        <v>1</v>
      </c>
      <c r="E29" s="17">
        <v>0</v>
      </c>
      <c r="F29" s="17">
        <v>0</v>
      </c>
      <c r="G29" s="17">
        <v>38</v>
      </c>
      <c r="H29" s="17">
        <v>3</v>
      </c>
      <c r="I29" s="17">
        <v>0</v>
      </c>
      <c r="J29" s="17">
        <v>0</v>
      </c>
      <c r="K29" s="17">
        <v>25</v>
      </c>
      <c r="L29" s="17">
        <v>0</v>
      </c>
      <c r="M29" s="19">
        <v>228</v>
      </c>
      <c r="N29" s="7"/>
      <c r="O29" s="7"/>
    </row>
    <row r="30" spans="1:15" ht="13.5" x14ac:dyDescent="0.25">
      <c r="A30" s="15">
        <f t="shared" si="0"/>
        <v>23</v>
      </c>
      <c r="B30" s="9" t="s">
        <v>27</v>
      </c>
      <c r="C30" s="17">
        <v>23</v>
      </c>
      <c r="D30" s="17">
        <v>2</v>
      </c>
      <c r="E30" s="17">
        <v>0</v>
      </c>
      <c r="F30" s="17">
        <v>0</v>
      </c>
      <c r="G30" s="17">
        <v>100</v>
      </c>
      <c r="H30" s="17">
        <v>30</v>
      </c>
      <c r="I30" s="17">
        <v>4</v>
      </c>
      <c r="J30" s="17">
        <v>0</v>
      </c>
      <c r="K30" s="17">
        <v>64</v>
      </c>
      <c r="L30" s="17">
        <v>2</v>
      </c>
      <c r="M30" s="19">
        <v>225</v>
      </c>
      <c r="N30" s="7"/>
      <c r="O30" s="7"/>
    </row>
    <row r="31" spans="1:15" ht="13.5" x14ac:dyDescent="0.25">
      <c r="A31" s="15">
        <f t="shared" si="0"/>
        <v>24</v>
      </c>
      <c r="B31" s="9" t="s">
        <v>28</v>
      </c>
      <c r="C31" s="17">
        <v>11</v>
      </c>
      <c r="D31" s="17">
        <v>2</v>
      </c>
      <c r="E31" s="17">
        <v>0</v>
      </c>
      <c r="F31" s="17">
        <v>0</v>
      </c>
      <c r="G31" s="17">
        <v>86</v>
      </c>
      <c r="H31" s="17">
        <v>44</v>
      </c>
      <c r="I31" s="17">
        <v>2</v>
      </c>
      <c r="J31" s="17">
        <v>6</v>
      </c>
      <c r="K31" s="17">
        <v>52</v>
      </c>
      <c r="L31" s="17">
        <v>3</v>
      </c>
      <c r="M31" s="19">
        <v>206</v>
      </c>
      <c r="N31" s="7"/>
      <c r="O31" s="7"/>
    </row>
    <row r="32" spans="1:15" ht="13.5" x14ac:dyDescent="0.25">
      <c r="A32" s="15">
        <f t="shared" si="0"/>
        <v>25</v>
      </c>
      <c r="B32" s="9" t="s">
        <v>38</v>
      </c>
      <c r="C32" s="17">
        <v>51</v>
      </c>
      <c r="D32" s="17">
        <v>20</v>
      </c>
      <c r="E32" s="17">
        <v>0</v>
      </c>
      <c r="F32" s="17">
        <v>0</v>
      </c>
      <c r="G32" s="17">
        <v>53</v>
      </c>
      <c r="H32" s="17">
        <v>27</v>
      </c>
      <c r="I32" s="17">
        <v>2</v>
      </c>
      <c r="J32" s="17">
        <v>0</v>
      </c>
      <c r="K32" s="17">
        <v>50</v>
      </c>
      <c r="L32" s="17">
        <v>1</v>
      </c>
      <c r="M32" s="19">
        <v>204</v>
      </c>
      <c r="N32" s="7"/>
      <c r="O32" s="7"/>
    </row>
    <row r="33" spans="1:15" ht="13.5" x14ac:dyDescent="0.25">
      <c r="A33" s="15">
        <f t="shared" si="0"/>
        <v>26</v>
      </c>
      <c r="B33" s="9" t="s">
        <v>25</v>
      </c>
      <c r="C33" s="17">
        <v>3</v>
      </c>
      <c r="D33" s="17">
        <v>4</v>
      </c>
      <c r="E33" s="17">
        <v>0</v>
      </c>
      <c r="F33" s="17">
        <v>0</v>
      </c>
      <c r="G33" s="17">
        <v>104</v>
      </c>
      <c r="H33" s="17">
        <v>32</v>
      </c>
      <c r="I33" s="17">
        <v>0</v>
      </c>
      <c r="J33" s="17">
        <v>1</v>
      </c>
      <c r="K33" s="17">
        <v>59</v>
      </c>
      <c r="L33" s="17">
        <v>0</v>
      </c>
      <c r="M33" s="19">
        <v>203</v>
      </c>
      <c r="N33" s="7"/>
      <c r="O33" s="7"/>
    </row>
    <row r="34" spans="1:15" ht="13.5" x14ac:dyDescent="0.25">
      <c r="A34" s="15">
        <f t="shared" si="0"/>
        <v>27</v>
      </c>
      <c r="B34" s="9" t="s">
        <v>1</v>
      </c>
      <c r="C34" s="17">
        <v>10</v>
      </c>
      <c r="D34" s="17">
        <v>4</v>
      </c>
      <c r="E34" s="17">
        <v>0</v>
      </c>
      <c r="F34" s="17">
        <v>0</v>
      </c>
      <c r="G34" s="17">
        <v>69</v>
      </c>
      <c r="H34" s="17">
        <v>41</v>
      </c>
      <c r="I34" s="17">
        <v>2</v>
      </c>
      <c r="J34" s="17">
        <v>1</v>
      </c>
      <c r="K34" s="17">
        <v>61</v>
      </c>
      <c r="L34" s="17">
        <v>0</v>
      </c>
      <c r="M34" s="19">
        <v>188</v>
      </c>
      <c r="N34" s="7"/>
      <c r="O34" s="7"/>
    </row>
    <row r="35" spans="1:15" ht="13.5" x14ac:dyDescent="0.25">
      <c r="A35" s="15">
        <f t="shared" si="0"/>
        <v>28</v>
      </c>
      <c r="B35" s="9" t="s">
        <v>43</v>
      </c>
      <c r="C35" s="17">
        <v>5</v>
      </c>
      <c r="D35" s="17">
        <v>4</v>
      </c>
      <c r="E35" s="17">
        <v>0</v>
      </c>
      <c r="F35" s="17">
        <v>0</v>
      </c>
      <c r="G35" s="17">
        <v>75</v>
      </c>
      <c r="H35" s="17">
        <v>61</v>
      </c>
      <c r="I35" s="17">
        <v>0</v>
      </c>
      <c r="J35" s="17">
        <v>2</v>
      </c>
      <c r="K35" s="17">
        <v>33</v>
      </c>
      <c r="L35" s="17">
        <v>0</v>
      </c>
      <c r="M35" s="19">
        <v>180</v>
      </c>
      <c r="N35" s="7"/>
      <c r="O35" s="7"/>
    </row>
    <row r="36" spans="1:15" ht="13.5" x14ac:dyDescent="0.25">
      <c r="A36" s="15">
        <f t="shared" si="0"/>
        <v>29</v>
      </c>
      <c r="B36" s="9" t="s">
        <v>29</v>
      </c>
      <c r="C36" s="17">
        <v>96</v>
      </c>
      <c r="D36" s="17">
        <v>3</v>
      </c>
      <c r="E36" s="17">
        <v>2</v>
      </c>
      <c r="F36" s="17">
        <v>0</v>
      </c>
      <c r="G36" s="17">
        <v>40</v>
      </c>
      <c r="H36" s="17">
        <v>5</v>
      </c>
      <c r="I36" s="17">
        <v>0</v>
      </c>
      <c r="J36" s="17">
        <v>0</v>
      </c>
      <c r="K36" s="17">
        <v>27</v>
      </c>
      <c r="L36" s="17">
        <v>1</v>
      </c>
      <c r="M36" s="19">
        <v>174</v>
      </c>
      <c r="N36" s="7"/>
      <c r="O36" s="7"/>
    </row>
    <row r="37" spans="1:15" ht="13.5" x14ac:dyDescent="0.25">
      <c r="A37" s="15">
        <f t="shared" si="0"/>
        <v>30</v>
      </c>
      <c r="B37" s="9" t="s">
        <v>6</v>
      </c>
      <c r="C37" s="17">
        <v>33</v>
      </c>
      <c r="D37" s="17">
        <v>2</v>
      </c>
      <c r="E37" s="17">
        <v>0</v>
      </c>
      <c r="F37" s="17">
        <v>0</v>
      </c>
      <c r="G37" s="17">
        <v>52</v>
      </c>
      <c r="H37" s="17">
        <v>31</v>
      </c>
      <c r="I37" s="17">
        <v>1</v>
      </c>
      <c r="J37" s="17">
        <v>0</v>
      </c>
      <c r="K37" s="17">
        <v>46</v>
      </c>
      <c r="L37" s="17">
        <v>0</v>
      </c>
      <c r="M37" s="19">
        <v>165</v>
      </c>
      <c r="N37" s="7"/>
      <c r="O37" s="7"/>
    </row>
    <row r="38" spans="1:15" ht="13.5" x14ac:dyDescent="0.25">
      <c r="A38" s="15">
        <f t="shared" si="0"/>
        <v>31</v>
      </c>
      <c r="B38" s="9" t="s">
        <v>21</v>
      </c>
      <c r="C38" s="17">
        <v>8</v>
      </c>
      <c r="D38" s="17">
        <v>0</v>
      </c>
      <c r="E38" s="17">
        <v>0</v>
      </c>
      <c r="F38" s="17">
        <v>0</v>
      </c>
      <c r="G38" s="17">
        <v>62</v>
      </c>
      <c r="H38" s="17">
        <v>9</v>
      </c>
      <c r="I38" s="17">
        <v>0</v>
      </c>
      <c r="J38" s="17">
        <v>1</v>
      </c>
      <c r="K38" s="17">
        <v>80</v>
      </c>
      <c r="L38" s="17">
        <v>4</v>
      </c>
      <c r="M38" s="19">
        <v>164</v>
      </c>
      <c r="N38" s="7"/>
      <c r="O38" s="7"/>
    </row>
    <row r="39" spans="1:15" ht="13.5" x14ac:dyDescent="0.25">
      <c r="A39" s="15">
        <f t="shared" si="0"/>
        <v>32</v>
      </c>
      <c r="B39" s="9" t="s">
        <v>15</v>
      </c>
      <c r="C39" s="17">
        <v>14</v>
      </c>
      <c r="D39" s="17">
        <v>0</v>
      </c>
      <c r="E39" s="17">
        <v>0</v>
      </c>
      <c r="F39" s="17">
        <v>0</v>
      </c>
      <c r="G39" s="17">
        <v>69</v>
      </c>
      <c r="H39" s="17">
        <v>22</v>
      </c>
      <c r="I39" s="17">
        <v>2</v>
      </c>
      <c r="J39" s="17">
        <v>0</v>
      </c>
      <c r="K39" s="17">
        <v>48</v>
      </c>
      <c r="L39" s="17">
        <v>1</v>
      </c>
      <c r="M39" s="19">
        <v>156</v>
      </c>
      <c r="N39" s="7"/>
      <c r="O39" s="7"/>
    </row>
    <row r="40" spans="1:15" ht="13.5" x14ac:dyDescent="0.25">
      <c r="A40" s="15">
        <f t="shared" si="0"/>
        <v>33</v>
      </c>
      <c r="B40" s="9" t="s">
        <v>18</v>
      </c>
      <c r="C40" s="17">
        <v>66</v>
      </c>
      <c r="D40" s="17">
        <v>2</v>
      </c>
      <c r="E40" s="17">
        <v>0</v>
      </c>
      <c r="F40" s="17">
        <v>0</v>
      </c>
      <c r="G40" s="17">
        <v>38</v>
      </c>
      <c r="H40" s="17">
        <v>24</v>
      </c>
      <c r="I40" s="17">
        <v>0</v>
      </c>
      <c r="J40" s="17">
        <v>1</v>
      </c>
      <c r="K40" s="17">
        <v>24</v>
      </c>
      <c r="L40" s="17">
        <v>0</v>
      </c>
      <c r="M40" s="19">
        <v>155</v>
      </c>
      <c r="N40" s="7"/>
      <c r="O40" s="7"/>
    </row>
    <row r="41" spans="1:15" ht="13.5" x14ac:dyDescent="0.25">
      <c r="A41" s="15">
        <f t="shared" si="0"/>
        <v>34</v>
      </c>
      <c r="B41" s="9" t="s">
        <v>26</v>
      </c>
      <c r="C41" s="17">
        <v>41</v>
      </c>
      <c r="D41" s="17">
        <v>0</v>
      </c>
      <c r="E41" s="17">
        <v>0</v>
      </c>
      <c r="F41" s="17">
        <v>0</v>
      </c>
      <c r="G41" s="17">
        <v>41</v>
      </c>
      <c r="H41" s="17">
        <v>14</v>
      </c>
      <c r="I41" s="17">
        <v>0</v>
      </c>
      <c r="J41" s="17">
        <v>0</v>
      </c>
      <c r="K41" s="17">
        <v>33</v>
      </c>
      <c r="L41" s="17">
        <v>0</v>
      </c>
      <c r="M41" s="19">
        <v>129</v>
      </c>
      <c r="N41" s="7"/>
      <c r="O41" s="7"/>
    </row>
    <row r="42" spans="1:15" ht="13.5" x14ac:dyDescent="0.25">
      <c r="A42" s="15">
        <f t="shared" si="0"/>
        <v>35</v>
      </c>
      <c r="B42" s="9" t="s">
        <v>37</v>
      </c>
      <c r="C42" s="17">
        <v>83</v>
      </c>
      <c r="D42" s="17">
        <v>0</v>
      </c>
      <c r="E42" s="17">
        <v>1</v>
      </c>
      <c r="F42" s="17">
        <v>0</v>
      </c>
      <c r="G42" s="17">
        <v>12</v>
      </c>
      <c r="H42" s="17">
        <v>7</v>
      </c>
      <c r="I42" s="17">
        <v>0</v>
      </c>
      <c r="J42" s="17">
        <v>0</v>
      </c>
      <c r="K42" s="17">
        <v>25</v>
      </c>
      <c r="L42" s="17">
        <v>0</v>
      </c>
      <c r="M42" s="19">
        <v>128</v>
      </c>
      <c r="N42" s="7"/>
      <c r="O42" s="7"/>
    </row>
    <row r="43" spans="1:15" ht="13.5" x14ac:dyDescent="0.25">
      <c r="A43" s="15">
        <f t="shared" si="0"/>
        <v>36</v>
      </c>
      <c r="B43" s="9" t="s">
        <v>39</v>
      </c>
      <c r="C43" s="17">
        <v>25</v>
      </c>
      <c r="D43" s="17">
        <v>4</v>
      </c>
      <c r="E43" s="17">
        <v>0</v>
      </c>
      <c r="F43" s="17">
        <v>0</v>
      </c>
      <c r="G43" s="17">
        <v>51</v>
      </c>
      <c r="H43" s="17">
        <v>24</v>
      </c>
      <c r="I43" s="17">
        <v>0</v>
      </c>
      <c r="J43" s="17">
        <v>0</v>
      </c>
      <c r="K43" s="17">
        <v>20</v>
      </c>
      <c r="L43" s="17">
        <v>1</v>
      </c>
      <c r="M43" s="19">
        <v>125</v>
      </c>
      <c r="N43" s="7"/>
      <c r="O43" s="7"/>
    </row>
    <row r="44" spans="1:15" ht="13.5" x14ac:dyDescent="0.25">
      <c r="A44" s="15">
        <f t="shared" si="0"/>
        <v>37</v>
      </c>
      <c r="B44" s="9" t="s">
        <v>32</v>
      </c>
      <c r="C44" s="17">
        <v>4</v>
      </c>
      <c r="D44" s="17">
        <v>0</v>
      </c>
      <c r="E44" s="17">
        <v>0</v>
      </c>
      <c r="F44" s="17">
        <v>0</v>
      </c>
      <c r="G44" s="17">
        <v>44</v>
      </c>
      <c r="H44" s="17">
        <v>22</v>
      </c>
      <c r="I44" s="17">
        <v>0</v>
      </c>
      <c r="J44" s="17">
        <v>0</v>
      </c>
      <c r="K44" s="17">
        <v>39</v>
      </c>
      <c r="L44" s="17">
        <v>0</v>
      </c>
      <c r="M44" s="19">
        <v>109</v>
      </c>
      <c r="N44" s="7"/>
      <c r="O44" s="7"/>
    </row>
    <row r="45" spans="1:15" ht="13.5" x14ac:dyDescent="0.25">
      <c r="A45" s="15">
        <f t="shared" si="0"/>
        <v>38</v>
      </c>
      <c r="B45" s="9" t="s">
        <v>44</v>
      </c>
      <c r="C45" s="17">
        <v>24</v>
      </c>
      <c r="D45" s="17">
        <v>0</v>
      </c>
      <c r="E45" s="17">
        <v>0</v>
      </c>
      <c r="F45" s="17">
        <v>0</v>
      </c>
      <c r="G45" s="17">
        <v>27</v>
      </c>
      <c r="H45" s="17">
        <v>10</v>
      </c>
      <c r="I45" s="17">
        <v>0</v>
      </c>
      <c r="J45" s="17">
        <v>0</v>
      </c>
      <c r="K45" s="17">
        <v>30</v>
      </c>
      <c r="L45" s="17">
        <v>0</v>
      </c>
      <c r="M45" s="19">
        <v>91</v>
      </c>
      <c r="N45" s="7"/>
      <c r="O45" s="7"/>
    </row>
    <row r="46" spans="1:15" ht="13.5" x14ac:dyDescent="0.25">
      <c r="A46" s="15">
        <f t="shared" si="0"/>
        <v>39</v>
      </c>
      <c r="B46" s="9" t="s">
        <v>20</v>
      </c>
      <c r="C46" s="17">
        <v>3</v>
      </c>
      <c r="D46" s="17">
        <v>0</v>
      </c>
      <c r="E46" s="17">
        <v>0</v>
      </c>
      <c r="F46" s="17">
        <v>0</v>
      </c>
      <c r="G46" s="17">
        <v>31</v>
      </c>
      <c r="H46" s="17">
        <v>19</v>
      </c>
      <c r="I46" s="17">
        <v>0</v>
      </c>
      <c r="J46" s="17">
        <v>0</v>
      </c>
      <c r="K46" s="17">
        <v>13</v>
      </c>
      <c r="L46" s="17">
        <v>0</v>
      </c>
      <c r="M46" s="19">
        <v>66</v>
      </c>
      <c r="N46" s="7"/>
      <c r="O46" s="7"/>
    </row>
    <row r="47" spans="1:15" ht="13.5" x14ac:dyDescent="0.25">
      <c r="A47" s="15">
        <f t="shared" si="0"/>
        <v>40</v>
      </c>
      <c r="B47" s="9" t="s">
        <v>31</v>
      </c>
      <c r="C47" s="17">
        <v>1</v>
      </c>
      <c r="D47" s="17">
        <v>1</v>
      </c>
      <c r="E47" s="17">
        <v>0</v>
      </c>
      <c r="F47" s="17">
        <v>0</v>
      </c>
      <c r="G47" s="17">
        <v>26</v>
      </c>
      <c r="H47" s="17">
        <v>2</v>
      </c>
      <c r="I47" s="17">
        <v>0</v>
      </c>
      <c r="J47" s="17">
        <v>0</v>
      </c>
      <c r="K47" s="17">
        <v>34</v>
      </c>
      <c r="L47" s="17">
        <v>1</v>
      </c>
      <c r="M47" s="19">
        <v>65</v>
      </c>
      <c r="N47" s="7"/>
      <c r="O47" s="7"/>
    </row>
    <row r="48" spans="1:15" ht="13.5" x14ac:dyDescent="0.25">
      <c r="A48" s="15">
        <f t="shared" si="0"/>
        <v>41</v>
      </c>
      <c r="B48" s="9" t="s">
        <v>14</v>
      </c>
      <c r="C48" s="17">
        <v>1</v>
      </c>
      <c r="D48" s="17">
        <v>1</v>
      </c>
      <c r="E48" s="17">
        <v>0</v>
      </c>
      <c r="F48" s="17">
        <v>0</v>
      </c>
      <c r="G48" s="17">
        <v>18</v>
      </c>
      <c r="H48" s="17">
        <v>12</v>
      </c>
      <c r="I48" s="17">
        <v>0</v>
      </c>
      <c r="J48" s="17">
        <v>0</v>
      </c>
      <c r="K48" s="17">
        <v>32</v>
      </c>
      <c r="L48" s="17">
        <v>0</v>
      </c>
      <c r="M48" s="19">
        <v>64</v>
      </c>
      <c r="N48" s="7"/>
      <c r="O48" s="7"/>
    </row>
    <row r="49" spans="1:15" ht="15" customHeight="1" thickBot="1" x14ac:dyDescent="0.3">
      <c r="A49" s="16">
        <f t="shared" si="0"/>
        <v>42</v>
      </c>
      <c r="B49" s="10" t="s">
        <v>19</v>
      </c>
      <c r="C49" s="17">
        <v>10</v>
      </c>
      <c r="D49" s="17">
        <v>0</v>
      </c>
      <c r="E49" s="17">
        <v>0</v>
      </c>
      <c r="F49" s="17">
        <v>0</v>
      </c>
      <c r="G49" s="17">
        <v>22</v>
      </c>
      <c r="H49" s="17">
        <v>4</v>
      </c>
      <c r="I49" s="17">
        <v>0</v>
      </c>
      <c r="J49" s="17">
        <v>0</v>
      </c>
      <c r="K49" s="17">
        <v>20</v>
      </c>
      <c r="L49" s="17">
        <v>0</v>
      </c>
      <c r="M49" s="19">
        <v>56</v>
      </c>
      <c r="N49" s="7"/>
      <c r="O49" s="7"/>
    </row>
    <row r="50" spans="1:15" ht="15" customHeight="1" thickBot="1" x14ac:dyDescent="0.3">
      <c r="A50" s="11"/>
      <c r="B50" s="12" t="s">
        <v>0</v>
      </c>
      <c r="C50" s="18">
        <f>SUM(C8:C49)</f>
        <v>2561</v>
      </c>
      <c r="D50" s="18">
        <f t="shared" ref="D50:M50" si="1">SUM(D8:D49)</f>
        <v>143</v>
      </c>
      <c r="E50" s="18">
        <f t="shared" si="1"/>
        <v>23</v>
      </c>
      <c r="F50" s="18">
        <f t="shared" si="1"/>
        <v>0</v>
      </c>
      <c r="G50" s="18">
        <f t="shared" si="1"/>
        <v>6307</v>
      </c>
      <c r="H50" s="18">
        <f t="shared" si="1"/>
        <v>4860</v>
      </c>
      <c r="I50" s="18">
        <f t="shared" si="1"/>
        <v>88</v>
      </c>
      <c r="J50" s="18">
        <f t="shared" si="1"/>
        <v>173</v>
      </c>
      <c r="K50" s="18">
        <f t="shared" si="1"/>
        <v>8899</v>
      </c>
      <c r="L50" s="18">
        <f t="shared" si="1"/>
        <v>84</v>
      </c>
      <c r="M50" s="18">
        <f t="shared" si="1"/>
        <v>23138</v>
      </c>
      <c r="N50" s="7"/>
      <c r="O50" s="7"/>
    </row>
    <row r="51" spans="1:15" ht="15" customHeight="1" x14ac:dyDescent="0.25">
      <c r="B51" s="6"/>
      <c r="N51" s="7"/>
      <c r="O51" s="7"/>
    </row>
    <row r="52" spans="1:15" ht="15" customHeight="1" x14ac:dyDescent="0.25">
      <c r="B52" s="6"/>
      <c r="N52" s="7"/>
      <c r="O52" s="7"/>
    </row>
    <row r="53" spans="1:15" ht="15" customHeight="1" x14ac:dyDescent="0.25">
      <c r="B53" s="6"/>
      <c r="N53" s="7"/>
      <c r="O53" s="7"/>
    </row>
    <row r="54" spans="1:15" ht="15" customHeight="1" x14ac:dyDescent="0.25">
      <c r="B54" s="6"/>
      <c r="N54" s="7"/>
      <c r="O54" s="7"/>
    </row>
    <row r="55" spans="1:15" ht="15" customHeight="1" x14ac:dyDescent="0.25">
      <c r="B55" s="6"/>
      <c r="N55" s="7"/>
      <c r="O55" s="7"/>
    </row>
    <row r="56" spans="1:15" ht="15" customHeight="1" x14ac:dyDescent="0.25">
      <c r="B56" s="6"/>
      <c r="N56" s="7"/>
      <c r="O56" s="7"/>
    </row>
    <row r="57" spans="1:15" ht="15" customHeight="1" x14ac:dyDescent="0.25">
      <c r="B57" s="6"/>
      <c r="N57" s="7"/>
      <c r="O57" s="7"/>
    </row>
    <row r="58" spans="1:15" ht="15" customHeight="1" x14ac:dyDescent="0.25">
      <c r="B58" s="6"/>
      <c r="N58" s="7"/>
      <c r="O58" s="7"/>
    </row>
    <row r="59" spans="1:15" ht="15" customHeight="1" x14ac:dyDescent="0.25">
      <c r="B59" s="6"/>
      <c r="N59" s="7"/>
      <c r="O59" s="7"/>
    </row>
    <row r="60" spans="1:15" ht="15" customHeight="1" x14ac:dyDescent="0.25">
      <c r="B60" s="6"/>
      <c r="N60" s="7"/>
      <c r="O60" s="7"/>
    </row>
    <row r="61" spans="1:15" ht="15" customHeight="1" x14ac:dyDescent="0.25">
      <c r="B61" s="6"/>
      <c r="N61" s="7"/>
      <c r="O61" s="7"/>
    </row>
    <row r="62" spans="1:15" ht="15" customHeight="1" x14ac:dyDescent="0.25">
      <c r="B62" s="6"/>
      <c r="N62" s="7"/>
      <c r="O62" s="7"/>
    </row>
    <row r="63" spans="1:15" ht="15" customHeight="1" x14ac:dyDescent="0.25">
      <c r="B63" s="6"/>
      <c r="N63" s="7"/>
      <c r="O63" s="7"/>
    </row>
    <row r="64" spans="1:15" ht="15" customHeight="1" x14ac:dyDescent="0.25">
      <c r="B64" s="6"/>
      <c r="N64" s="7"/>
      <c r="O64" s="7"/>
    </row>
    <row r="65" spans="2:15" ht="15" customHeight="1" x14ac:dyDescent="0.25">
      <c r="B65" s="6"/>
      <c r="N65" s="7"/>
      <c r="O65" s="7"/>
    </row>
    <row r="66" spans="2:15" ht="15" customHeight="1" x14ac:dyDescent="0.25">
      <c r="B66" s="6"/>
      <c r="N66" s="7"/>
      <c r="O66" s="7"/>
    </row>
    <row r="67" spans="2:15" ht="15" customHeight="1" x14ac:dyDescent="0.25">
      <c r="B67" s="6"/>
      <c r="N67" s="7"/>
      <c r="O67" s="7"/>
    </row>
    <row r="68" spans="2:15" ht="15" customHeight="1" x14ac:dyDescent="0.25">
      <c r="B68" s="6"/>
      <c r="N68" s="7"/>
      <c r="O68" s="7"/>
    </row>
    <row r="69" spans="2:15" ht="15" customHeight="1" x14ac:dyDescent="0.25">
      <c r="B69" s="6"/>
      <c r="N69" s="7"/>
      <c r="O69" s="7"/>
    </row>
    <row r="70" spans="2:15" ht="15" customHeight="1" x14ac:dyDescent="0.25">
      <c r="B70" s="6"/>
      <c r="N70" s="7"/>
      <c r="O70" s="7"/>
    </row>
    <row r="71" spans="2:15" ht="15" customHeight="1" x14ac:dyDescent="0.25">
      <c r="B71" s="6"/>
      <c r="N71" s="7"/>
      <c r="O71" s="7"/>
    </row>
    <row r="72" spans="2:15" ht="15" customHeight="1" x14ac:dyDescent="0.25">
      <c r="B72" s="6"/>
      <c r="N72" s="7"/>
      <c r="O72" s="7"/>
    </row>
    <row r="73" spans="2:15" ht="15" customHeight="1" x14ac:dyDescent="0.25">
      <c r="B73" s="6"/>
      <c r="N73" s="7"/>
      <c r="O73" s="7"/>
    </row>
    <row r="74" spans="2:15" ht="15" customHeight="1" x14ac:dyDescent="0.25">
      <c r="B74" s="6"/>
      <c r="N74" s="7"/>
      <c r="O74" s="7"/>
    </row>
    <row r="75" spans="2:15" ht="15" customHeight="1" x14ac:dyDescent="0.25">
      <c r="B75" s="6"/>
      <c r="N75" s="7"/>
      <c r="O75" s="7"/>
    </row>
    <row r="76" spans="2:15" ht="15" customHeight="1" x14ac:dyDescent="0.25">
      <c r="B76" s="6"/>
      <c r="N76" s="7"/>
      <c r="O76" s="7"/>
    </row>
    <row r="77" spans="2:15" ht="15" customHeight="1" x14ac:dyDescent="0.25">
      <c r="B77" s="6"/>
      <c r="N77" s="7"/>
      <c r="O77" s="7"/>
    </row>
    <row r="78" spans="2:15" ht="15" customHeight="1" x14ac:dyDescent="0.25">
      <c r="B78" s="6"/>
      <c r="N78" s="7"/>
      <c r="O78" s="7"/>
    </row>
    <row r="79" spans="2:15" ht="15" customHeight="1" x14ac:dyDescent="0.25">
      <c r="B79" s="6"/>
      <c r="N79" s="7"/>
      <c r="O79" s="7"/>
    </row>
    <row r="80" spans="2:15" ht="15" customHeight="1" x14ac:dyDescent="0.25">
      <c r="B80" s="6"/>
      <c r="N80" s="7"/>
      <c r="O80" s="7"/>
    </row>
    <row r="81" spans="2:15" ht="15" customHeight="1" x14ac:dyDescent="0.25">
      <c r="B81" s="6"/>
      <c r="N81" s="7"/>
      <c r="O81" s="7"/>
    </row>
    <row r="82" spans="2:15" ht="15" customHeight="1" x14ac:dyDescent="0.25">
      <c r="B82" s="6"/>
      <c r="N82" s="7"/>
      <c r="O82" s="7"/>
    </row>
    <row r="83" spans="2:15" ht="15" customHeight="1" x14ac:dyDescent="0.25">
      <c r="B83" s="6"/>
      <c r="N83" s="7"/>
      <c r="O83" s="7"/>
    </row>
    <row r="84" spans="2:15" ht="15" customHeight="1" x14ac:dyDescent="0.25">
      <c r="B84" s="6"/>
      <c r="N84" s="7"/>
      <c r="O84" s="7"/>
    </row>
    <row r="85" spans="2:15" ht="15" customHeight="1" x14ac:dyDescent="0.25">
      <c r="B85" s="6"/>
      <c r="N85" s="7"/>
      <c r="O85" s="7"/>
    </row>
    <row r="86" spans="2:15" ht="15" customHeight="1" x14ac:dyDescent="0.25">
      <c r="B86" s="6"/>
      <c r="N86" s="7"/>
      <c r="O86" s="7"/>
    </row>
    <row r="87" spans="2:15" ht="15" customHeight="1" x14ac:dyDescent="0.25">
      <c r="B87" s="6"/>
      <c r="N87" s="7"/>
      <c r="O87" s="7"/>
    </row>
    <row r="88" spans="2:15" ht="15" customHeight="1" x14ac:dyDescent="0.25">
      <c r="B88" s="6"/>
      <c r="N88" s="7"/>
      <c r="O88" s="7"/>
    </row>
    <row r="89" spans="2:15" ht="15" customHeight="1" x14ac:dyDescent="0.25">
      <c r="B89" s="6"/>
      <c r="N89" s="7"/>
      <c r="O89" s="7"/>
    </row>
    <row r="90" spans="2:15" ht="15" customHeight="1" x14ac:dyDescent="0.25">
      <c r="B90" s="6"/>
      <c r="N90" s="7"/>
      <c r="O90" s="7"/>
    </row>
    <row r="91" spans="2:15" ht="15" customHeight="1" x14ac:dyDescent="0.25">
      <c r="B91" s="6"/>
      <c r="N91" s="7"/>
      <c r="O91" s="7"/>
    </row>
    <row r="92" spans="2:15" ht="15" customHeight="1" x14ac:dyDescent="0.25">
      <c r="B92" s="6"/>
      <c r="N92" s="7"/>
      <c r="O92" s="7"/>
    </row>
    <row r="93" spans="2:15" ht="15" customHeight="1" x14ac:dyDescent="0.25">
      <c r="B93" s="6"/>
      <c r="N93" s="7"/>
      <c r="O93" s="7"/>
    </row>
    <row r="94" spans="2:15" ht="15" customHeight="1" x14ac:dyDescent="0.25">
      <c r="B94" s="6"/>
      <c r="N94" s="7"/>
      <c r="O94" s="7"/>
    </row>
    <row r="95" spans="2:15" ht="15" customHeight="1" x14ac:dyDescent="0.25">
      <c r="B95" s="6"/>
      <c r="N95" s="7"/>
      <c r="O95" s="7"/>
    </row>
    <row r="96" spans="2:15" ht="15" customHeight="1" x14ac:dyDescent="0.25">
      <c r="B96" s="6"/>
      <c r="N96" s="7"/>
      <c r="O96" s="7"/>
    </row>
    <row r="97" spans="2:15" ht="15" customHeight="1" x14ac:dyDescent="0.25">
      <c r="B97" s="6"/>
      <c r="N97" s="7"/>
      <c r="O97" s="7"/>
    </row>
    <row r="98" spans="2:15" ht="15" customHeight="1" x14ac:dyDescent="0.25">
      <c r="B98" s="6"/>
      <c r="N98" s="7"/>
      <c r="O98" s="7"/>
    </row>
    <row r="99" spans="2:15" ht="15" customHeight="1" x14ac:dyDescent="0.25">
      <c r="B99" s="6"/>
      <c r="N99" s="7"/>
      <c r="O99" s="7"/>
    </row>
    <row r="100" spans="2:15" ht="15" customHeight="1" x14ac:dyDescent="0.25">
      <c r="B100" s="6"/>
      <c r="N100" s="7"/>
      <c r="O100" s="7"/>
    </row>
    <row r="101" spans="2:15" ht="15" customHeight="1" x14ac:dyDescent="0.25">
      <c r="B101" s="6"/>
      <c r="N101" s="7"/>
      <c r="O101" s="7"/>
    </row>
    <row r="102" spans="2:15" ht="15" customHeight="1" x14ac:dyDescent="0.25">
      <c r="B102" s="6"/>
      <c r="N102" s="7"/>
      <c r="O102" s="7"/>
    </row>
    <row r="103" spans="2:15" ht="15" customHeight="1" x14ac:dyDescent="0.25">
      <c r="B103" s="6"/>
      <c r="N103" s="7"/>
      <c r="O103" s="7"/>
    </row>
    <row r="104" spans="2:15" ht="15" customHeight="1" x14ac:dyDescent="0.25">
      <c r="B104" s="6"/>
      <c r="N104" s="7"/>
      <c r="O104" s="7"/>
    </row>
    <row r="105" spans="2:15" ht="15" customHeight="1" x14ac:dyDescent="0.25">
      <c r="B105" s="6"/>
      <c r="N105" s="7"/>
      <c r="O105" s="7"/>
    </row>
    <row r="106" spans="2:15" ht="15" customHeight="1" x14ac:dyDescent="0.25">
      <c r="B106" s="6"/>
      <c r="N106" s="7"/>
      <c r="O106" s="7"/>
    </row>
    <row r="107" spans="2:15" ht="15" customHeight="1" x14ac:dyDescent="0.25">
      <c r="B107" s="6"/>
      <c r="N107" s="7"/>
      <c r="O107" s="7"/>
    </row>
    <row r="108" spans="2:15" ht="15" customHeight="1" x14ac:dyDescent="0.25">
      <c r="B108" s="6"/>
      <c r="N108" s="7"/>
      <c r="O108" s="7"/>
    </row>
    <row r="109" spans="2:15" ht="15" customHeight="1" x14ac:dyDescent="0.25">
      <c r="B109" s="6"/>
      <c r="N109" s="7"/>
      <c r="O109" s="7"/>
    </row>
    <row r="110" spans="2:15" ht="15" customHeight="1" x14ac:dyDescent="0.25">
      <c r="B110" s="6"/>
      <c r="N110" s="7"/>
      <c r="O110" s="7"/>
    </row>
    <row r="111" spans="2:15" ht="15" customHeight="1" x14ac:dyDescent="0.25">
      <c r="B111" s="6"/>
      <c r="N111" s="7"/>
      <c r="O111" s="7"/>
    </row>
    <row r="112" spans="2:15" ht="15" customHeight="1" x14ac:dyDescent="0.25">
      <c r="B112" s="6"/>
      <c r="N112" s="7"/>
      <c r="O112" s="7"/>
    </row>
    <row r="113" spans="2:15" ht="15" customHeight="1" x14ac:dyDescent="0.25">
      <c r="B113" s="6"/>
      <c r="N113" s="7"/>
      <c r="O113" s="7"/>
    </row>
    <row r="114" spans="2:15" ht="15" customHeight="1" x14ac:dyDescent="0.25">
      <c r="B114" s="6"/>
      <c r="N114" s="7"/>
      <c r="O114" s="7"/>
    </row>
    <row r="115" spans="2:15" ht="15" customHeight="1" x14ac:dyDescent="0.25">
      <c r="B115" s="6"/>
      <c r="N115" s="7"/>
      <c r="O115" s="7"/>
    </row>
    <row r="116" spans="2:15" ht="15" customHeight="1" x14ac:dyDescent="0.25">
      <c r="B116" s="6"/>
      <c r="N116" s="7"/>
      <c r="O116" s="7"/>
    </row>
    <row r="117" spans="2:15" ht="15" customHeight="1" x14ac:dyDescent="0.25">
      <c r="B117" s="6"/>
      <c r="N117" s="7"/>
      <c r="O117" s="7"/>
    </row>
    <row r="118" spans="2:15" ht="15" customHeight="1" x14ac:dyDescent="0.25">
      <c r="B118" s="6"/>
      <c r="N118" s="7"/>
      <c r="O118" s="7"/>
    </row>
    <row r="119" spans="2:15" ht="15" customHeight="1" x14ac:dyDescent="0.25">
      <c r="B119" s="6"/>
      <c r="N119" s="7"/>
      <c r="O119" s="7"/>
    </row>
    <row r="120" spans="2:15" ht="15" customHeight="1" x14ac:dyDescent="0.25">
      <c r="B120" s="6"/>
      <c r="N120" s="7"/>
      <c r="O120" s="7"/>
    </row>
    <row r="121" spans="2:15" ht="15" customHeight="1" x14ac:dyDescent="0.25">
      <c r="B121" s="6"/>
      <c r="N121" s="7"/>
      <c r="O121" s="7"/>
    </row>
    <row r="122" spans="2:15" ht="15" customHeight="1" x14ac:dyDescent="0.25">
      <c r="B122" s="6"/>
      <c r="N122" s="7"/>
      <c r="O122" s="7"/>
    </row>
    <row r="123" spans="2:15" ht="15" customHeight="1" x14ac:dyDescent="0.25">
      <c r="B123" s="6"/>
      <c r="N123" s="7"/>
      <c r="O123" s="7"/>
    </row>
    <row r="124" spans="2:15" ht="15" customHeight="1" x14ac:dyDescent="0.25">
      <c r="B124" s="6"/>
      <c r="N124" s="7"/>
      <c r="O124" s="7"/>
    </row>
    <row r="125" spans="2:15" ht="15" customHeight="1" x14ac:dyDescent="0.25">
      <c r="B125" s="6"/>
      <c r="N125" s="7"/>
      <c r="O125" s="7"/>
    </row>
    <row r="126" spans="2:15" ht="15" customHeight="1" x14ac:dyDescent="0.25">
      <c r="B126" s="6"/>
      <c r="N126" s="7"/>
      <c r="O126" s="7"/>
    </row>
    <row r="127" spans="2:15" ht="15" customHeight="1" x14ac:dyDescent="0.25">
      <c r="B127" s="6"/>
      <c r="N127" s="7"/>
      <c r="O127" s="7"/>
    </row>
    <row r="128" spans="2:15" ht="15" customHeight="1" x14ac:dyDescent="0.25">
      <c r="B128" s="6"/>
      <c r="N128" s="7"/>
      <c r="O128" s="7"/>
    </row>
    <row r="129" spans="2:15" ht="15" customHeight="1" x14ac:dyDescent="0.25">
      <c r="B129" s="6"/>
      <c r="N129" s="7"/>
      <c r="O129" s="7"/>
    </row>
    <row r="130" spans="2:15" ht="15" customHeight="1" x14ac:dyDescent="0.25">
      <c r="B130" s="6"/>
      <c r="N130" s="7"/>
      <c r="O130" s="7"/>
    </row>
    <row r="131" spans="2:15" ht="15" customHeight="1" x14ac:dyDescent="0.25">
      <c r="B131" s="6"/>
      <c r="N131" s="7"/>
      <c r="O131" s="7"/>
    </row>
    <row r="132" spans="2:15" ht="15" customHeight="1" x14ac:dyDescent="0.25">
      <c r="B132" s="6"/>
      <c r="N132" s="7"/>
      <c r="O132" s="7"/>
    </row>
    <row r="133" spans="2:15" ht="15" customHeight="1" x14ac:dyDescent="0.25">
      <c r="B133" s="6"/>
      <c r="N133" s="7"/>
      <c r="O133" s="7"/>
    </row>
    <row r="134" spans="2:15" ht="15" customHeight="1" x14ac:dyDescent="0.25">
      <c r="B134" s="6"/>
      <c r="N134" s="7"/>
      <c r="O134" s="7"/>
    </row>
    <row r="135" spans="2:15" ht="15" customHeight="1" x14ac:dyDescent="0.25">
      <c r="B135" s="6"/>
      <c r="N135" s="7"/>
      <c r="O135" s="7"/>
    </row>
    <row r="136" spans="2:15" ht="15" customHeight="1" x14ac:dyDescent="0.25">
      <c r="B136" s="6"/>
      <c r="N136" s="7"/>
      <c r="O136" s="7"/>
    </row>
    <row r="137" spans="2:15" ht="15" customHeight="1" x14ac:dyDescent="0.25">
      <c r="B137" s="6"/>
      <c r="N137" s="7"/>
      <c r="O137" s="7"/>
    </row>
    <row r="138" spans="2:15" ht="15" customHeight="1" x14ac:dyDescent="0.25">
      <c r="B138" s="6"/>
      <c r="N138" s="7"/>
      <c r="O138" s="7"/>
    </row>
    <row r="139" spans="2:15" ht="15" customHeight="1" x14ac:dyDescent="0.25">
      <c r="B139" s="6"/>
      <c r="N139" s="7"/>
      <c r="O139" s="7"/>
    </row>
    <row r="140" spans="2:15" ht="15" customHeight="1" x14ac:dyDescent="0.25">
      <c r="B140" s="6"/>
      <c r="N140" s="7"/>
      <c r="O140" s="7"/>
    </row>
    <row r="141" spans="2:15" ht="15" customHeight="1" x14ac:dyDescent="0.25">
      <c r="B141" s="6"/>
      <c r="N141" s="7"/>
      <c r="O141" s="7"/>
    </row>
    <row r="142" spans="2:15" ht="15" customHeight="1" x14ac:dyDescent="0.25">
      <c r="B142" s="6"/>
      <c r="N142" s="7"/>
      <c r="O142" s="7"/>
    </row>
    <row r="143" spans="2:15" ht="15" customHeight="1" x14ac:dyDescent="0.25">
      <c r="B143" s="6"/>
      <c r="N143" s="7"/>
      <c r="O143" s="7"/>
    </row>
    <row r="144" spans="2:15" ht="15" customHeight="1" x14ac:dyDescent="0.25">
      <c r="B144" s="6"/>
      <c r="N144" s="7"/>
      <c r="O144" s="7"/>
    </row>
    <row r="145" spans="2:15" ht="15" customHeight="1" x14ac:dyDescent="0.25">
      <c r="B145" s="6"/>
      <c r="N145" s="7"/>
      <c r="O145" s="7"/>
    </row>
    <row r="146" spans="2:15" ht="15" customHeight="1" x14ac:dyDescent="0.25">
      <c r="B146" s="6"/>
      <c r="N146" s="7"/>
      <c r="O146" s="7"/>
    </row>
    <row r="147" spans="2:15" ht="15" customHeight="1" x14ac:dyDescent="0.25">
      <c r="B147" s="6"/>
      <c r="N147" s="7"/>
      <c r="O147" s="7"/>
    </row>
    <row r="148" spans="2:15" ht="15" customHeight="1" x14ac:dyDescent="0.25">
      <c r="B148" s="6"/>
      <c r="N148" s="7"/>
      <c r="O148" s="7"/>
    </row>
    <row r="149" spans="2:15" ht="15" customHeight="1" x14ac:dyDescent="0.25">
      <c r="B149" s="6"/>
      <c r="N149" s="7"/>
      <c r="O149" s="7"/>
    </row>
    <row r="150" spans="2:15" ht="15" customHeight="1" x14ac:dyDescent="0.25">
      <c r="B150" s="6"/>
      <c r="N150" s="7"/>
      <c r="O150" s="7"/>
    </row>
    <row r="151" spans="2:15" ht="15" customHeight="1" x14ac:dyDescent="0.25">
      <c r="B151" s="6"/>
      <c r="N151" s="7"/>
      <c r="O151" s="7"/>
    </row>
    <row r="152" spans="2:15" ht="15" customHeight="1" x14ac:dyDescent="0.25">
      <c r="B152" s="6"/>
      <c r="N152" s="7"/>
      <c r="O152" s="7"/>
    </row>
    <row r="153" spans="2:15" ht="15" customHeight="1" x14ac:dyDescent="0.25">
      <c r="B153" s="6"/>
      <c r="N153" s="7"/>
      <c r="O153" s="7"/>
    </row>
    <row r="154" spans="2:15" ht="15" customHeight="1" x14ac:dyDescent="0.25">
      <c r="B154" s="6"/>
      <c r="N154" s="7"/>
      <c r="O154" s="7"/>
    </row>
    <row r="155" spans="2:15" ht="15" customHeight="1" x14ac:dyDescent="0.25">
      <c r="B155" s="6"/>
      <c r="N155" s="7"/>
      <c r="O155" s="7"/>
    </row>
    <row r="156" spans="2:15" ht="15" customHeight="1" x14ac:dyDescent="0.25">
      <c r="B156" s="6"/>
      <c r="N156" s="7"/>
      <c r="O156" s="7"/>
    </row>
    <row r="157" spans="2:15" ht="15" customHeight="1" x14ac:dyDescent="0.25">
      <c r="B157" s="6"/>
      <c r="N157" s="7"/>
      <c r="O157" s="7"/>
    </row>
    <row r="158" spans="2:15" ht="15" customHeight="1" x14ac:dyDescent="0.25">
      <c r="B158" s="6"/>
      <c r="N158" s="7"/>
      <c r="O158" s="7"/>
    </row>
    <row r="159" spans="2:15" ht="15" customHeight="1" x14ac:dyDescent="0.25">
      <c r="B159" s="6"/>
      <c r="N159" s="7"/>
      <c r="O159" s="7"/>
    </row>
    <row r="160" spans="2:15" ht="15" customHeight="1" x14ac:dyDescent="0.25">
      <c r="B160" s="6"/>
      <c r="N160" s="7"/>
      <c r="O160" s="7"/>
    </row>
    <row r="161" spans="2:15" ht="15" customHeight="1" x14ac:dyDescent="0.25">
      <c r="B161" s="6"/>
      <c r="N161" s="7"/>
      <c r="O161" s="7"/>
    </row>
    <row r="162" spans="2:15" ht="15" customHeight="1" x14ac:dyDescent="0.25">
      <c r="B162" s="6"/>
      <c r="N162" s="7"/>
      <c r="O162" s="7"/>
    </row>
    <row r="163" spans="2:15" ht="15" customHeight="1" x14ac:dyDescent="0.25">
      <c r="B163" s="6"/>
      <c r="N163" s="7"/>
      <c r="O163" s="7"/>
    </row>
    <row r="164" spans="2:15" ht="15" customHeight="1" x14ac:dyDescent="0.25">
      <c r="B164" s="6"/>
      <c r="N164" s="7"/>
      <c r="O164" s="7"/>
    </row>
    <row r="165" spans="2:15" ht="15" customHeight="1" x14ac:dyDescent="0.25">
      <c r="B165" s="6"/>
      <c r="N165" s="7"/>
      <c r="O165" s="7"/>
    </row>
    <row r="166" spans="2:15" ht="15" customHeight="1" x14ac:dyDescent="0.25">
      <c r="B166" s="6"/>
      <c r="N166" s="7"/>
      <c r="O166" s="7"/>
    </row>
    <row r="167" spans="2:15" ht="15" customHeight="1" x14ac:dyDescent="0.25">
      <c r="B167" s="6"/>
      <c r="N167" s="7"/>
      <c r="O167" s="7"/>
    </row>
    <row r="168" spans="2:15" ht="15" customHeight="1" x14ac:dyDescent="0.25">
      <c r="B168" s="6"/>
      <c r="N168" s="7"/>
      <c r="O168" s="7"/>
    </row>
    <row r="169" spans="2:15" ht="15" customHeight="1" x14ac:dyDescent="0.25">
      <c r="B169" s="6"/>
      <c r="N169" s="7"/>
      <c r="O169" s="7"/>
    </row>
    <row r="170" spans="2:15" ht="15" customHeight="1" x14ac:dyDescent="0.25">
      <c r="B170" s="6"/>
      <c r="N170" s="7"/>
      <c r="O170" s="7"/>
    </row>
    <row r="171" spans="2:15" ht="15" customHeight="1" x14ac:dyDescent="0.25">
      <c r="B171" s="6"/>
      <c r="N171" s="7"/>
      <c r="O171" s="7"/>
    </row>
    <row r="172" spans="2:15" ht="15" customHeight="1" x14ac:dyDescent="0.25">
      <c r="B172" s="6"/>
      <c r="N172" s="7"/>
      <c r="O172" s="7"/>
    </row>
    <row r="173" spans="2:15" ht="15" customHeight="1" x14ac:dyDescent="0.25">
      <c r="B173" s="6"/>
      <c r="N173" s="7"/>
      <c r="O173" s="7"/>
    </row>
    <row r="174" spans="2:15" ht="15" customHeight="1" x14ac:dyDescent="0.25">
      <c r="B174" s="6"/>
      <c r="N174" s="7"/>
      <c r="O174" s="7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20180301_dinamica_ipoteci_site_</vt:lpstr>
      <vt:lpstr>statistica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2018-03-01T11:57:24Z</dcterms:created>
  <dcterms:modified xsi:type="dcterms:W3CDTF">2018-03-02T07:32:48Z</dcterms:modified>
</cp:coreProperties>
</file>