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6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<sst xmlns="http://schemas.openxmlformats.org/spreadsheetml/2006/main" count="218" uniqueCount="54">
  <si>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</si>
  <si>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</si>
  <si>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</si>
  <si>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</si>
  <si>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</si>
  <si>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</si>
  <si>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</si>
  <si>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</si>
  <si>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</si>
  <si>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</si>
  <si>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</si>
  <si>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</si>
  <si>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</si>
  <si>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</si>
  <si>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</si>
  <si>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</si>
  <si>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</si>
  <si>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</si>
  <si>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</si>
  <si>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</si>
  <si>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</si>
  <si>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</si>
  <si>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</si>
  <si>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</si>
  <si>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</si>
  <si>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</si>
  <si>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</si>
  <si>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</si>
  <si>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</si>
  <si>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</si>
  <si>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</si>
  <si>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</si>
  <si>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</si>
  <si>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</si>
  <si>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</si>
  <si>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</si>
  <si>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</si>
  <si>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</si>
  <si>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</si>
  <si>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</si>
  <si>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</si>
  <si>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</si>
  <si>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</si>
  <si>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</si>
  <si>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</si>
  <si>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</si>
  <si>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TOTAL</t>
  </si>
  <si>
    <t>Nr. crt.</t>
  </si>
  <si>
    <t>Județ</t>
  </si>
  <si>
    <t>Tip de cerere</t>
  </si>
  <si>
    <t>Online</t>
  </si>
  <si>
    <t>Ghișeu</t>
  </si>
  <si>
    <t>Notă: Tabelul nu cuprinde numărul ipotecilor, acestea fiind evidențiate într-o statistică separată</t>
  </si>
  <si>
    <t>DINAMICĂ OPERAȚIUNI - MAI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</si>
</sst>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0" fillId="0" borderId="0" xfId="0" applyAlignment="1" applyProtection="1">
      <alignment horizontal="lef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6" xfId="0" applyFont="1" applyFill="1" applyBorder="1" applyAlignment="1" applyProtection="1">
      <alignment horizontal="center" vertical="center" wrapText="1"/>
      <protection locked="0"/>
    </xf>
    <xf numFmtId="0" fontId="19" fillId="33" borderId="15" xfId="0" applyFont="1" applyFill="1" applyBorder="1" applyAlignment="1" applyProtection="1">
      <alignment horizontal="center" vertical="center" wrapText="1"/>
      <protection locked="0"/>
    </xf>
    <xf numFmtId="3" fontId="19" fillId="33" borderId="15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7" xfId="0" applyNumberFormat="1" applyFont="1" applyFill="1" applyBorder="1" applyAlignment="1" applyProtection="1">
      <alignment horizontal="center" vertical="center" wrapText="1"/>
      <protection locked="0"/>
    </xf>
    <xf numFmtId="0" fontId="23" fillId="35" borderId="12" xfId="0" applyFont="1" applyFill="1" applyBorder="1" applyAlignment="1" applyProtection="1">
      <alignment horizontal="left" vertical="top"/>
      <protection locked="0"/>
    </xf>
    <xf numFmtId="0" fontId="23" fillId="35" borderId="11" xfId="0" applyFont="1" applyFill="1" applyBorder="1" applyAlignment="1" applyProtection="1">
      <alignment horizontal="left" vertical="top"/>
      <protection locked="0"/>
    </xf>
    <xf numFmtId="0" fontId="23" fillId="35" borderId="13" xfId="0" applyFont="1" applyFill="1" applyBorder="1" applyAlignment="1" applyProtection="1">
      <alignment horizontal="left" vertical="top"/>
      <protection locked="0"/>
    </xf>
    <xf numFmtId="0" fontId="22" fillId="33" borderId="14" xfId="0" applyFont="1" applyFill="1" applyBorder="1" applyAlignment="1" applyProtection="1">
      <alignment horizontal="right" vertical="top"/>
      <protection locked="0"/>
    </xf>
    <xf numFmtId="3" fontId="25" fillId="35" borderId="11" xfId="0" applyNumberFormat="1" applyFont="1" applyFill="1" applyBorder="1" applyAlignment="1" applyProtection="1">
      <alignment horizontal="right" vertical="top"/>
      <protection locked="0"/>
    </xf>
    <xf numFmtId="3" fontId="25" fillId="35" borderId="24" xfId="0" applyNumberFormat="1" applyFont="1" applyFill="1" applyBorder="1" applyAlignment="1" applyProtection="1">
      <alignment horizontal="right" vertical="top"/>
      <protection locked="0"/>
    </xf>
    <xf numFmtId="3" fontId="25" fillId="35" borderId="12" xfId="0" applyNumberFormat="1" applyFont="1" applyFill="1" applyBorder="1" applyAlignment="1" applyProtection="1">
      <alignment horizontal="right" vertical="top"/>
      <protection locked="0"/>
    </xf>
    <xf numFmtId="3" fontId="25" fillId="35" borderId="25" xfId="0" applyNumberFormat="1" applyFont="1" applyFill="1" applyBorder="1" applyAlignment="1" applyProtection="1">
      <alignment horizontal="right" vertical="top"/>
      <protection locked="0"/>
    </xf>
    <xf numFmtId="3" fontId="25" fillId="35" borderId="13" xfId="0" applyNumberFormat="1" applyFont="1" applyFill="1" applyBorder="1" applyAlignment="1" applyProtection="1">
      <alignment horizontal="right" vertical="top"/>
      <protection locked="0"/>
    </xf>
    <xf numFmtId="3" fontId="25" fillId="35" borderId="28" xfId="0" applyNumberFormat="1" applyFont="1" applyFill="1" applyBorder="1" applyAlignment="1" applyProtection="1">
      <alignment horizontal="right" vertical="top"/>
      <protection locked="0"/>
    </xf>
    <xf numFmtId="0" fontId="24" fillId="33" borderId="15" xfId="0" applyFont="1" applyFill="1" applyBorder="1" applyAlignment="1" applyProtection="1">
      <alignment horizontal="right" vertical="center"/>
      <protection locked="0"/>
    </xf>
    <xf numFmtId="0" fontId="24" fillId="33" borderId="15" xfId="0" applyFont="1" applyFill="1" applyBorder="1" applyAlignment="1" applyProtection="1">
      <alignment horizontal="right" vertical="top"/>
      <protection locked="0"/>
    </xf>
    <xf numFmtId="3" fontId="24" fillId="33" borderId="15" xfId="0" applyNumberFormat="1" applyFont="1" applyFill="1" applyBorder="1" applyAlignment="1" applyProtection="1">
      <alignment horizontal="right" vertical="top"/>
      <protection locked="0"/>
    </xf>
    <xf numFmtId="0" fontId="20" fillId="33" borderId="23" xfId="0" applyFont="1" applyFill="1" applyBorder="1" applyAlignment="1" applyProtection="1">
      <alignment horizontal="center" vertical="center"/>
      <protection locked="0"/>
    </xf>
    <xf numFmtId="0" fontId="20" fillId="33" borderId="26" xfId="0" applyFont="1" applyFill="1" applyBorder="1" applyAlignment="1" applyProtection="1">
      <alignment horizontal="center" vertical="center"/>
      <protection locked="0"/>
    </xf>
    <xf numFmtId="0" fontId="20" fillId="34" borderId="11" xfId="0" applyFont="1" applyFill="1" applyBorder="1" applyAlignment="1" applyProtection="1">
      <alignment horizontal="center" vertical="center"/>
      <protection locked="0"/>
    </xf>
    <xf numFmtId="0" fontId="20" fillId="34" borderId="12" xfId="0" applyFont="1" applyFill="1" applyBorder="1" applyAlignment="1" applyProtection="1">
      <alignment horizontal="center" vertical="center"/>
      <protection locked="0"/>
    </xf>
    <xf numFmtId="0" fontId="20" fillId="33" borderId="27" xfId="0" applyFont="1" applyFill="1" applyBorder="1" applyAlignment="1" applyProtection="1">
      <alignment horizontal="center" vertical="center"/>
      <protection locked="0"/>
    </xf>
    <xf numFmtId="0" fontId="20" fillId="34" borderId="13" xfId="0" applyFont="1" applyFill="1" applyBorder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/>
      <protection locked="0"/>
    </xf>
    <xf numFmtId="0" fontId="24" fillId="0" borderId="18" xfId="0" applyFont="1" applyBorder="1" applyAlignment="1" applyProtection="1">
      <alignment horizontal="center" vertical="center"/>
      <protection locked="0"/>
    </xf>
    <xf numFmtId="0" fontId="24" fillId="0" borderId="19" xfId="0" applyFont="1" applyBorder="1" applyAlignment="1" applyProtection="1">
      <alignment horizontal="center" vertical="center"/>
      <protection locked="0"/>
    </xf>
    <xf numFmtId="0" fontId="24" fillId="0" borderId="20" xfId="0" applyFont="1" applyBorder="1" applyAlignment="1" applyProtection="1">
      <alignment horizontal="center" vertical="center"/>
      <protection locked="0"/>
    </xf>
    <xf numFmtId="0" fontId="24" fillId="0" borderId="21" xfId="0" applyFont="1" applyBorder="1" applyAlignment="1" applyProtection="1">
      <alignment horizontal="center" vertical="center"/>
      <protection locked="0"/>
    </xf>
    <xf numFmtId="0" fontId="24" fillId="0" borderId="0" xfId="0" applyFont="1" applyBorder="1" applyAlignment="1" applyProtection="1">
      <alignment horizontal="center" vertical="center"/>
      <protection locked="0"/>
    </xf>
    <xf numFmtId="0" fontId="24" fillId="0" borderId="2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left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tabSelected="1" zoomScale="120" zoomScaleNormal="120" workbookViewId="0">
      <selection sqref="A1:E2"/>
    </sheetView>
  </sheetViews>
  <sheetFormatPr defaultRowHeight="15" customHeight="1" x14ac:dyDescent="0.25"/>
  <cols>
    <col min="1" max="1" width="3.875" style="2" customWidth="1"/>
    <col min="2" max="2" width="11.25" style="2" customWidth="1"/>
    <col min="3" max="3" width="11.25" style="7" customWidth="1"/>
    <col min="4" max="5" width="11.25" style="2" customWidth="1"/>
    <col min="6" max="16384" width="9" style="1"/>
  </cols>
  <sheetData>
    <row r="1" spans="1:6" s="3" customFormat="1" ht="21.75" customHeight="1" x14ac:dyDescent="0.25">
      <c r="A1" s="33" t="s">
        <v>53</v>
      </c>
      <c r="B1" s="34"/>
      <c r="C1" s="34"/>
      <c r="D1" s="34"/>
      <c r="E1" s="35"/>
      <c r="F1" s="4"/>
    </row>
    <row r="2" spans="1:6" s="3" customFormat="1" ht="21.75" customHeight="1" thickBot="1" x14ac:dyDescent="0.3">
      <c r="A2" s="36"/>
      <c r="B2" s="37"/>
      <c r="C2" s="37"/>
      <c r="D2" s="37"/>
      <c r="E2" s="38"/>
      <c r="F2" s="4"/>
    </row>
    <row r="3" spans="1:6" s="3" customFormat="1" ht="26.25" customHeight="1" thickBot="1" x14ac:dyDescent="0.3">
      <c r="A3" s="9" t="s">
        <v>47</v>
      </c>
      <c r="B3" s="10" t="s">
        <v>48</v>
      </c>
      <c r="C3" s="10" t="s">
        <v>49</v>
      </c>
      <c r="D3" s="11" t="s">
        <v>50</v>
      </c>
      <c r="E3" s="12" t="s">
        <v>51</v>
      </c>
      <c r="F3" s="4"/>
    </row>
    <row r="4" spans="1:6" ht="15.75" x14ac:dyDescent="0.25">
      <c r="A4" s="26">
        <v>1</v>
      </c>
      <c r="B4" s="28" t="s">
        <v>0</v>
      </c>
      <c r="C4" s="14" t="s">
        <v>1</v>
      </c>
      <c r="D4" s="17">
        <v>0</v>
      </c>
      <c r="E4" s="18">
        <v>0</v>
      </c>
      <c r="F4" s="6"/>
    </row>
    <row r="5" spans="1:6" ht="15.75" x14ac:dyDescent="0.25">
      <c r="A5" s="26"/>
      <c r="B5" s="29"/>
      <c r="C5" s="13" t="s">
        <v>2</v>
      </c>
      <c r="D5" s="19">
        <v>1812</v>
      </c>
      <c r="E5" s="20">
        <v>3608</v>
      </c>
      <c r="F5" s="6"/>
    </row>
    <row r="6" spans="1:6" ht="15.75" x14ac:dyDescent="0.25">
      <c r="A6" s="26"/>
      <c r="B6" s="29"/>
      <c r="C6" s="13" t="s">
        <v>3</v>
      </c>
      <c r="D6" s="19">
        <v>1303</v>
      </c>
      <c r="E6" s="20">
        <v>783</v>
      </c>
      <c r="F6" s="6"/>
    </row>
    <row r="7" spans="1:6" ht="15.75" x14ac:dyDescent="0.25">
      <c r="A7" s="27"/>
      <c r="B7" s="29"/>
      <c r="C7" s="13" t="s">
        <v>4</v>
      </c>
      <c r="D7" s="19">
        <v>1159</v>
      </c>
      <c r="E7" s="20">
        <v>55</v>
      </c>
      <c r="F7" s="6"/>
    </row>
    <row r="8" spans="1:6" ht="15.75" x14ac:dyDescent="0.25">
      <c r="A8" s="30">
        <f>A4+1</f>
        <v>2</v>
      </c>
      <c r="B8" s="31" t="s">
        <v>5</v>
      </c>
      <c r="C8" s="13" t="s">
        <v>1</v>
      </c>
      <c r="D8" s="19">
        <v>0</v>
      </c>
      <c r="E8" s="20">
        <v>0</v>
      </c>
      <c r="F8" s="6"/>
    </row>
    <row r="9" spans="1:6" ht="15.75" x14ac:dyDescent="0.25">
      <c r="A9" s="26"/>
      <c r="B9" s="32"/>
      <c r="C9" s="13" t="s">
        <v>2</v>
      </c>
      <c r="D9" s="19">
        <v>3955</v>
      </c>
      <c r="E9" s="20">
        <v>5380</v>
      </c>
      <c r="F9" s="6"/>
    </row>
    <row r="10" spans="1:6" ht="15.75" x14ac:dyDescent="0.25">
      <c r="A10" s="26"/>
      <c r="B10" s="32"/>
      <c r="C10" s="13" t="s">
        <v>3</v>
      </c>
      <c r="D10" s="19">
        <v>2068</v>
      </c>
      <c r="E10" s="20">
        <v>2491</v>
      </c>
      <c r="F10" s="6"/>
    </row>
    <row r="11" spans="1:6" ht="15.75" x14ac:dyDescent="0.25">
      <c r="A11" s="27"/>
      <c r="B11" s="28"/>
      <c r="C11" s="13" t="s">
        <v>4</v>
      </c>
      <c r="D11" s="19">
        <v>1276</v>
      </c>
      <c r="E11" s="20">
        <v>224</v>
      </c>
      <c r="F11" s="6"/>
    </row>
    <row r="12" spans="1:6" ht="15.75" x14ac:dyDescent="0.25">
      <c r="A12" s="30">
        <f t="shared" ref="A12" si="0">A8+1</f>
        <v>3</v>
      </c>
      <c r="B12" s="31" t="s">
        <v>6</v>
      </c>
      <c r="C12" s="13" t="s">
        <v>1</v>
      </c>
      <c r="D12" s="19">
        <v>0</v>
      </c>
      <c r="E12" s="20">
        <v>0</v>
      </c>
      <c r="F12" s="6"/>
    </row>
    <row r="13" spans="1:6" ht="15.75" x14ac:dyDescent="0.25">
      <c r="A13" s="26"/>
      <c r="B13" s="32"/>
      <c r="C13" s="13" t="s">
        <v>2</v>
      </c>
      <c r="D13" s="19">
        <v>3952</v>
      </c>
      <c r="E13" s="20">
        <v>2820</v>
      </c>
      <c r="F13" s="6"/>
    </row>
    <row r="14" spans="1:6" ht="15.75" x14ac:dyDescent="0.25">
      <c r="A14" s="26"/>
      <c r="B14" s="32"/>
      <c r="C14" s="13" t="s">
        <v>3</v>
      </c>
      <c r="D14" s="19">
        <v>1481</v>
      </c>
      <c r="E14" s="20">
        <v>1791</v>
      </c>
      <c r="F14" s="6"/>
    </row>
    <row r="15" spans="1:6" ht="15.75" x14ac:dyDescent="0.25">
      <c r="A15" s="27"/>
      <c r="B15" s="28"/>
      <c r="C15" s="13" t="s">
        <v>4</v>
      </c>
      <c r="D15" s="19">
        <v>1869</v>
      </c>
      <c r="E15" s="20">
        <v>222</v>
      </c>
      <c r="F15" s="6"/>
    </row>
    <row r="16" spans="1:6" ht="15.75" x14ac:dyDescent="0.25">
      <c r="A16" s="30">
        <f t="shared" ref="A16" si="1">A12+1</f>
        <v>4</v>
      </c>
      <c r="B16" s="31" t="s">
        <v>7</v>
      </c>
      <c r="C16" s="13" t="s">
        <v>1</v>
      </c>
      <c r="D16" s="19">
        <v>0</v>
      </c>
      <c r="E16" s="20">
        <v>0</v>
      </c>
      <c r="F16" s="6"/>
    </row>
    <row r="17" spans="1:6" ht="15.75" x14ac:dyDescent="0.25">
      <c r="A17" s="26"/>
      <c r="B17" s="32"/>
      <c r="C17" s="13" t="s">
        <v>2</v>
      </c>
      <c r="D17" s="19">
        <v>2332</v>
      </c>
      <c r="E17" s="20">
        <v>6190</v>
      </c>
      <c r="F17" s="6"/>
    </row>
    <row r="18" spans="1:6" ht="15.75" x14ac:dyDescent="0.25">
      <c r="A18" s="26"/>
      <c r="B18" s="32"/>
      <c r="C18" s="13" t="s">
        <v>3</v>
      </c>
      <c r="D18" s="19">
        <v>1709</v>
      </c>
      <c r="E18" s="20">
        <v>1571</v>
      </c>
      <c r="F18" s="6"/>
    </row>
    <row r="19" spans="1:6" ht="15.75" x14ac:dyDescent="0.25">
      <c r="A19" s="27"/>
      <c r="B19" s="28"/>
      <c r="C19" s="13" t="s">
        <v>4</v>
      </c>
      <c r="D19" s="19">
        <v>1820</v>
      </c>
      <c r="E19" s="20">
        <v>140</v>
      </c>
      <c r="F19" s="6"/>
    </row>
    <row r="20" spans="1:6" ht="15.75" x14ac:dyDescent="0.25">
      <c r="A20" s="30">
        <f t="shared" ref="A20" si="2">A16+1</f>
        <v>5</v>
      </c>
      <c r="B20" s="31" t="s">
        <v>8</v>
      </c>
      <c r="C20" s="13" t="s">
        <v>1</v>
      </c>
      <c r="D20" s="19">
        <v>0</v>
      </c>
      <c r="E20" s="20">
        <v>0</v>
      </c>
      <c r="F20" s="6"/>
    </row>
    <row r="21" spans="1:6" ht="15.75" x14ac:dyDescent="0.25">
      <c r="A21" s="26"/>
      <c r="B21" s="32"/>
      <c r="C21" s="13" t="s">
        <v>2</v>
      </c>
      <c r="D21" s="19">
        <v>6522</v>
      </c>
      <c r="E21" s="20">
        <v>5641</v>
      </c>
      <c r="F21" s="6"/>
    </row>
    <row r="22" spans="1:6" ht="15.75" x14ac:dyDescent="0.25">
      <c r="A22" s="26"/>
      <c r="B22" s="32"/>
      <c r="C22" s="13" t="s">
        <v>3</v>
      </c>
      <c r="D22" s="19">
        <v>3770</v>
      </c>
      <c r="E22" s="20">
        <v>1375</v>
      </c>
      <c r="F22" s="6"/>
    </row>
    <row r="23" spans="1:6" ht="15.75" x14ac:dyDescent="0.25">
      <c r="A23" s="27"/>
      <c r="B23" s="28"/>
      <c r="C23" s="13" t="s">
        <v>4</v>
      </c>
      <c r="D23" s="19">
        <v>2542</v>
      </c>
      <c r="E23" s="20">
        <v>712</v>
      </c>
      <c r="F23" s="6"/>
    </row>
    <row r="24" spans="1:6" ht="15.75" x14ac:dyDescent="0.25">
      <c r="A24" s="30">
        <f t="shared" ref="A24" si="3">A20+1</f>
        <v>6</v>
      </c>
      <c r="B24" s="31" t="s">
        <v>44</v>
      </c>
      <c r="C24" s="13" t="s">
        <v>1</v>
      </c>
      <c r="D24" s="19">
        <v>0</v>
      </c>
      <c r="E24" s="20">
        <v>0</v>
      </c>
      <c r="F24" s="6"/>
    </row>
    <row r="25" spans="1:6" ht="15.75" x14ac:dyDescent="0.25">
      <c r="A25" s="26"/>
      <c r="B25" s="32"/>
      <c r="C25" s="13" t="s">
        <v>2</v>
      </c>
      <c r="D25" s="19">
        <v>962</v>
      </c>
      <c r="E25" s="20">
        <v>5771</v>
      </c>
      <c r="F25" s="6"/>
    </row>
    <row r="26" spans="1:6" ht="15.75" x14ac:dyDescent="0.25">
      <c r="A26" s="26"/>
      <c r="B26" s="32"/>
      <c r="C26" s="13" t="s">
        <v>3</v>
      </c>
      <c r="D26" s="19">
        <v>308</v>
      </c>
      <c r="E26" s="20">
        <v>1177</v>
      </c>
      <c r="F26" s="6"/>
    </row>
    <row r="27" spans="1:6" ht="15.75" x14ac:dyDescent="0.25">
      <c r="A27" s="27"/>
      <c r="B27" s="28"/>
      <c r="C27" s="13" t="s">
        <v>4</v>
      </c>
      <c r="D27" s="19">
        <v>803</v>
      </c>
      <c r="E27" s="20">
        <v>125</v>
      </c>
      <c r="F27" s="6"/>
    </row>
    <row r="28" spans="1:6" ht="15.75" x14ac:dyDescent="0.25">
      <c r="A28" s="30">
        <f t="shared" ref="A28" si="4">A24+1</f>
        <v>7</v>
      </c>
      <c r="B28" s="31" t="s">
        <v>9</v>
      </c>
      <c r="C28" s="13" t="s">
        <v>1</v>
      </c>
      <c r="D28" s="19">
        <v>0</v>
      </c>
      <c r="E28" s="20">
        <v>0</v>
      </c>
      <c r="F28" s="6"/>
    </row>
    <row r="29" spans="1:6" ht="15.75" x14ac:dyDescent="0.25">
      <c r="A29" s="26"/>
      <c r="B29" s="32"/>
      <c r="C29" s="13" t="s">
        <v>2</v>
      </c>
      <c r="D29" s="19">
        <v>2457</v>
      </c>
      <c r="E29" s="20">
        <v>5444</v>
      </c>
      <c r="F29" s="6"/>
    </row>
    <row r="30" spans="1:6" ht="15.75" x14ac:dyDescent="0.25">
      <c r="A30" s="26"/>
      <c r="B30" s="32"/>
      <c r="C30" s="13" t="s">
        <v>3</v>
      </c>
      <c r="D30" s="19">
        <v>1874</v>
      </c>
      <c r="E30" s="20">
        <v>729</v>
      </c>
      <c r="F30" s="6"/>
    </row>
    <row r="31" spans="1:6" ht="15.75" x14ac:dyDescent="0.25">
      <c r="A31" s="27"/>
      <c r="B31" s="28"/>
      <c r="C31" s="13" t="s">
        <v>4</v>
      </c>
      <c r="D31" s="19">
        <v>1908</v>
      </c>
      <c r="E31" s="20">
        <v>22</v>
      </c>
      <c r="F31" s="6"/>
    </row>
    <row r="32" spans="1:6" ht="15.75" x14ac:dyDescent="0.25">
      <c r="A32" s="30">
        <f t="shared" ref="A32" si="5">A28+1</f>
        <v>8</v>
      </c>
      <c r="B32" s="31" t="s">
        <v>10</v>
      </c>
      <c r="C32" s="13" t="s">
        <v>1</v>
      </c>
      <c r="D32" s="19">
        <v>0</v>
      </c>
      <c r="E32" s="20">
        <v>0</v>
      </c>
      <c r="F32" s="6"/>
    </row>
    <row r="33" spans="1:6" ht="15.75" x14ac:dyDescent="0.25">
      <c r="A33" s="26"/>
      <c r="B33" s="32"/>
      <c r="C33" s="13" t="s">
        <v>2</v>
      </c>
      <c r="D33" s="19">
        <v>4530</v>
      </c>
      <c r="E33" s="20">
        <v>6394</v>
      </c>
      <c r="F33" s="6"/>
    </row>
    <row r="34" spans="1:6" ht="15.75" x14ac:dyDescent="0.25">
      <c r="A34" s="26"/>
      <c r="B34" s="32"/>
      <c r="C34" s="13" t="s">
        <v>3</v>
      </c>
      <c r="D34" s="19">
        <v>3191</v>
      </c>
      <c r="E34" s="20">
        <v>570</v>
      </c>
      <c r="F34" s="6"/>
    </row>
    <row r="35" spans="1:6" ht="15.75" x14ac:dyDescent="0.25">
      <c r="A35" s="27"/>
      <c r="B35" s="28"/>
      <c r="C35" s="13" t="s">
        <v>4</v>
      </c>
      <c r="D35" s="19">
        <v>962</v>
      </c>
      <c r="E35" s="20">
        <v>129</v>
      </c>
      <c r="F35" s="6"/>
    </row>
    <row r="36" spans="1:6" ht="15.75" x14ac:dyDescent="0.25">
      <c r="A36" s="30">
        <f t="shared" ref="A36" si="6">A32+1</f>
        <v>9</v>
      </c>
      <c r="B36" s="31" t="s">
        <v>11</v>
      </c>
      <c r="C36" s="13" t="s">
        <v>1</v>
      </c>
      <c r="D36" s="19">
        <v>0</v>
      </c>
      <c r="E36" s="20">
        <v>0</v>
      </c>
      <c r="F36" s="6"/>
    </row>
    <row r="37" spans="1:6" ht="15.75" x14ac:dyDescent="0.25">
      <c r="A37" s="26"/>
      <c r="B37" s="32"/>
      <c r="C37" s="13" t="s">
        <v>2</v>
      </c>
      <c r="D37" s="19">
        <v>8399</v>
      </c>
      <c r="E37" s="20">
        <v>5332</v>
      </c>
      <c r="F37" s="6"/>
    </row>
    <row r="38" spans="1:6" ht="15.75" x14ac:dyDescent="0.25">
      <c r="A38" s="26"/>
      <c r="B38" s="32"/>
      <c r="C38" s="13" t="s">
        <v>3</v>
      </c>
      <c r="D38" s="19">
        <v>4303</v>
      </c>
      <c r="E38" s="20">
        <v>1214</v>
      </c>
      <c r="F38" s="6"/>
    </row>
    <row r="39" spans="1:6" ht="15.75" x14ac:dyDescent="0.25">
      <c r="A39" s="27"/>
      <c r="B39" s="28"/>
      <c r="C39" s="13" t="s">
        <v>4</v>
      </c>
      <c r="D39" s="19">
        <v>1444</v>
      </c>
      <c r="E39" s="20">
        <v>388</v>
      </c>
      <c r="F39" s="6"/>
    </row>
    <row r="40" spans="1:6" ht="15.75" x14ac:dyDescent="0.25">
      <c r="A40" s="30">
        <f t="shared" ref="A40" si="7">A36+1</f>
        <v>10</v>
      </c>
      <c r="B40" s="31" t="s">
        <v>12</v>
      </c>
      <c r="C40" s="13" t="s">
        <v>1</v>
      </c>
      <c r="D40" s="19">
        <v>0</v>
      </c>
      <c r="E40" s="20">
        <v>0</v>
      </c>
      <c r="F40" s="6"/>
    </row>
    <row r="41" spans="1:6" ht="15.75" x14ac:dyDescent="0.25">
      <c r="A41" s="26"/>
      <c r="B41" s="32"/>
      <c r="C41" s="13" t="s">
        <v>2</v>
      </c>
      <c r="D41" s="19">
        <v>18598</v>
      </c>
      <c r="E41" s="20">
        <v>5941</v>
      </c>
      <c r="F41" s="6"/>
    </row>
    <row r="42" spans="1:6" ht="15.75" x14ac:dyDescent="0.25">
      <c r="A42" s="26"/>
      <c r="B42" s="32"/>
      <c r="C42" s="13" t="s">
        <v>3</v>
      </c>
      <c r="D42" s="19">
        <v>12816</v>
      </c>
      <c r="E42" s="20">
        <v>4093</v>
      </c>
      <c r="F42" s="6"/>
    </row>
    <row r="43" spans="1:6" ht="15.75" x14ac:dyDescent="0.25">
      <c r="A43" s="27"/>
      <c r="B43" s="28"/>
      <c r="C43" s="13" t="s">
        <v>4</v>
      </c>
      <c r="D43" s="19">
        <v>2455</v>
      </c>
      <c r="E43" s="20">
        <v>55</v>
      </c>
      <c r="F43" s="6"/>
    </row>
    <row r="44" spans="1:6" ht="15.75" x14ac:dyDescent="0.25">
      <c r="A44" s="30">
        <f t="shared" ref="A44" si="8">A40+1</f>
        <v>11</v>
      </c>
      <c r="B44" s="31" t="s">
        <v>13</v>
      </c>
      <c r="C44" s="13" t="s">
        <v>1</v>
      </c>
      <c r="D44" s="19">
        <v>0</v>
      </c>
      <c r="E44" s="20">
        <v>0</v>
      </c>
      <c r="F44" s="6"/>
    </row>
    <row r="45" spans="1:6" ht="15.75" x14ac:dyDescent="0.25">
      <c r="A45" s="26"/>
      <c r="B45" s="32"/>
      <c r="C45" s="13" t="s">
        <v>2</v>
      </c>
      <c r="D45" s="19">
        <v>3834</v>
      </c>
      <c r="E45" s="20">
        <v>1525</v>
      </c>
      <c r="F45" s="6"/>
    </row>
    <row r="46" spans="1:6" ht="15.75" x14ac:dyDescent="0.25">
      <c r="A46" s="26"/>
      <c r="B46" s="32"/>
      <c r="C46" s="13" t="s">
        <v>3</v>
      </c>
      <c r="D46" s="19">
        <v>2143</v>
      </c>
      <c r="E46" s="20">
        <v>742</v>
      </c>
      <c r="F46" s="6"/>
    </row>
    <row r="47" spans="1:6" ht="15.75" x14ac:dyDescent="0.25">
      <c r="A47" s="27"/>
      <c r="B47" s="28"/>
      <c r="C47" s="13" t="s">
        <v>4</v>
      </c>
      <c r="D47" s="19">
        <v>1812</v>
      </c>
      <c r="E47" s="20">
        <v>24</v>
      </c>
      <c r="F47" s="6"/>
    </row>
    <row r="48" spans="1:6" ht="15.75" x14ac:dyDescent="0.25">
      <c r="A48" s="30">
        <f t="shared" ref="A48" si="9">A44+1</f>
        <v>12</v>
      </c>
      <c r="B48" s="31" t="s">
        <v>14</v>
      </c>
      <c r="C48" s="13" t="s">
        <v>1</v>
      </c>
      <c r="D48" s="19">
        <v>0</v>
      </c>
      <c r="E48" s="20">
        <v>0</v>
      </c>
      <c r="F48" s="6"/>
    </row>
    <row r="49" spans="1:6" ht="15.75" x14ac:dyDescent="0.25">
      <c r="A49" s="26"/>
      <c r="B49" s="32"/>
      <c r="C49" s="13" t="s">
        <v>2</v>
      </c>
      <c r="D49" s="19">
        <v>2325</v>
      </c>
      <c r="E49" s="20">
        <v>3570</v>
      </c>
      <c r="F49" s="6"/>
    </row>
    <row r="50" spans="1:6" ht="15.75" x14ac:dyDescent="0.25">
      <c r="A50" s="26"/>
      <c r="B50" s="32"/>
      <c r="C50" s="13" t="s">
        <v>3</v>
      </c>
      <c r="D50" s="19">
        <v>1474</v>
      </c>
      <c r="E50" s="20">
        <v>757</v>
      </c>
      <c r="F50" s="6"/>
    </row>
    <row r="51" spans="1:6" ht="15.75" x14ac:dyDescent="0.25">
      <c r="A51" s="27"/>
      <c r="B51" s="28"/>
      <c r="C51" s="13" t="s">
        <v>4</v>
      </c>
      <c r="D51" s="19">
        <v>1273</v>
      </c>
      <c r="E51" s="20">
        <v>43</v>
      </c>
      <c r="F51" s="6"/>
    </row>
    <row r="52" spans="1:6" ht="15.75" x14ac:dyDescent="0.25">
      <c r="A52" s="30">
        <f t="shared" ref="A52" si="10">A48+1</f>
        <v>13</v>
      </c>
      <c r="B52" s="31" t="s">
        <v>45</v>
      </c>
      <c r="C52" s="13" t="s">
        <v>1</v>
      </c>
      <c r="D52" s="19">
        <v>0</v>
      </c>
      <c r="E52" s="20">
        <v>0</v>
      </c>
      <c r="F52" s="6"/>
    </row>
    <row r="53" spans="1:6" ht="15.75" x14ac:dyDescent="0.25">
      <c r="A53" s="26"/>
      <c r="B53" s="32"/>
      <c r="C53" s="13" t="s">
        <v>2</v>
      </c>
      <c r="D53" s="19">
        <v>2065</v>
      </c>
      <c r="E53" s="20">
        <v>3874</v>
      </c>
      <c r="F53" s="6"/>
    </row>
    <row r="54" spans="1:6" ht="15.75" x14ac:dyDescent="0.25">
      <c r="A54" s="26"/>
      <c r="B54" s="32"/>
      <c r="C54" s="13" t="s">
        <v>3</v>
      </c>
      <c r="D54" s="19">
        <v>787</v>
      </c>
      <c r="E54" s="20">
        <v>1124</v>
      </c>
      <c r="F54" s="6"/>
    </row>
    <row r="55" spans="1:6" ht="15.75" x14ac:dyDescent="0.25">
      <c r="A55" s="27"/>
      <c r="B55" s="28"/>
      <c r="C55" s="13" t="s">
        <v>4</v>
      </c>
      <c r="D55" s="19">
        <v>810</v>
      </c>
      <c r="E55" s="20">
        <v>82</v>
      </c>
      <c r="F55" s="6"/>
    </row>
    <row r="56" spans="1:6" ht="15.75" x14ac:dyDescent="0.25">
      <c r="A56" s="30">
        <f t="shared" ref="A56" si="11">A52+1</f>
        <v>14</v>
      </c>
      <c r="B56" s="31" t="s">
        <v>15</v>
      </c>
      <c r="C56" s="13" t="s">
        <v>1</v>
      </c>
      <c r="D56" s="19">
        <v>0</v>
      </c>
      <c r="E56" s="20">
        <v>0</v>
      </c>
      <c r="F56" s="6"/>
    </row>
    <row r="57" spans="1:6" ht="15.75" x14ac:dyDescent="0.25">
      <c r="A57" s="26"/>
      <c r="B57" s="32"/>
      <c r="C57" s="13" t="s">
        <v>2</v>
      </c>
      <c r="D57" s="19">
        <v>8371</v>
      </c>
      <c r="E57" s="20">
        <v>6873</v>
      </c>
      <c r="F57" s="6"/>
    </row>
    <row r="58" spans="1:6" ht="15.75" x14ac:dyDescent="0.25">
      <c r="A58" s="26"/>
      <c r="B58" s="32"/>
      <c r="C58" s="13" t="s">
        <v>3</v>
      </c>
      <c r="D58" s="19">
        <v>4796</v>
      </c>
      <c r="E58" s="20">
        <v>1795</v>
      </c>
      <c r="F58" s="6"/>
    </row>
    <row r="59" spans="1:6" ht="15.75" x14ac:dyDescent="0.25">
      <c r="A59" s="27"/>
      <c r="B59" s="28"/>
      <c r="C59" s="13" t="s">
        <v>4</v>
      </c>
      <c r="D59" s="19">
        <v>2868</v>
      </c>
      <c r="E59" s="20">
        <v>157</v>
      </c>
      <c r="F59" s="6"/>
    </row>
    <row r="60" spans="1:6" ht="15.75" x14ac:dyDescent="0.25">
      <c r="A60" s="30">
        <f t="shared" ref="A60" si="12">A56+1</f>
        <v>15</v>
      </c>
      <c r="B60" s="31" t="s">
        <v>16</v>
      </c>
      <c r="C60" s="13" t="s">
        <v>1</v>
      </c>
      <c r="D60" s="19">
        <v>0</v>
      </c>
      <c r="E60" s="20">
        <v>0</v>
      </c>
      <c r="F60" s="6"/>
    </row>
    <row r="61" spans="1:6" ht="15.75" x14ac:dyDescent="0.25">
      <c r="A61" s="26"/>
      <c r="B61" s="32"/>
      <c r="C61" s="13" t="s">
        <v>2</v>
      </c>
      <c r="D61" s="19">
        <v>10148</v>
      </c>
      <c r="E61" s="20">
        <v>3670</v>
      </c>
      <c r="F61" s="6"/>
    </row>
    <row r="62" spans="1:6" ht="15.75" x14ac:dyDescent="0.25">
      <c r="A62" s="26"/>
      <c r="B62" s="32"/>
      <c r="C62" s="13" t="s">
        <v>3</v>
      </c>
      <c r="D62" s="19">
        <v>4252</v>
      </c>
      <c r="E62" s="20">
        <v>1367</v>
      </c>
      <c r="F62" s="6"/>
    </row>
    <row r="63" spans="1:6" ht="15.75" x14ac:dyDescent="0.25">
      <c r="A63" s="27"/>
      <c r="B63" s="28"/>
      <c r="C63" s="13" t="s">
        <v>4</v>
      </c>
      <c r="D63" s="19">
        <v>2372</v>
      </c>
      <c r="E63" s="20">
        <v>43</v>
      </c>
      <c r="F63" s="6"/>
    </row>
    <row r="64" spans="1:6" ht="15.75" x14ac:dyDescent="0.25">
      <c r="A64" s="30">
        <f t="shared" ref="A64" si="13">A60+1</f>
        <v>16</v>
      </c>
      <c r="B64" s="31" t="s">
        <v>17</v>
      </c>
      <c r="C64" s="13" t="s">
        <v>1</v>
      </c>
      <c r="D64" s="19">
        <v>0</v>
      </c>
      <c r="E64" s="20">
        <v>0</v>
      </c>
      <c r="F64" s="6"/>
    </row>
    <row r="65" spans="1:6" ht="15.75" x14ac:dyDescent="0.25">
      <c r="A65" s="26"/>
      <c r="B65" s="32"/>
      <c r="C65" s="13" t="s">
        <v>2</v>
      </c>
      <c r="D65" s="19">
        <v>1032</v>
      </c>
      <c r="E65" s="20">
        <v>2436</v>
      </c>
      <c r="F65" s="6"/>
    </row>
    <row r="66" spans="1:6" ht="15.75" x14ac:dyDescent="0.25">
      <c r="A66" s="26"/>
      <c r="B66" s="32"/>
      <c r="C66" s="13" t="s">
        <v>3</v>
      </c>
      <c r="D66" s="19">
        <v>872</v>
      </c>
      <c r="E66" s="20">
        <v>1040</v>
      </c>
      <c r="F66" s="6"/>
    </row>
    <row r="67" spans="1:6" ht="15.75" x14ac:dyDescent="0.25">
      <c r="A67" s="27"/>
      <c r="B67" s="28"/>
      <c r="C67" s="13" t="s">
        <v>4</v>
      </c>
      <c r="D67" s="19">
        <v>849</v>
      </c>
      <c r="E67" s="20">
        <v>35</v>
      </c>
      <c r="F67" s="6"/>
    </row>
    <row r="68" spans="1:6" ht="15.75" x14ac:dyDescent="0.25">
      <c r="A68" s="30">
        <f t="shared" ref="A68" si="14">A64+1</f>
        <v>17</v>
      </c>
      <c r="B68" s="31" t="s">
        <v>18</v>
      </c>
      <c r="C68" s="13" t="s">
        <v>1</v>
      </c>
      <c r="D68" s="19">
        <v>0</v>
      </c>
      <c r="E68" s="20">
        <v>0</v>
      </c>
      <c r="F68" s="6"/>
    </row>
    <row r="69" spans="1:6" ht="15.75" x14ac:dyDescent="0.25">
      <c r="A69" s="26"/>
      <c r="B69" s="32"/>
      <c r="C69" s="13" t="s">
        <v>2</v>
      </c>
      <c r="D69" s="19">
        <v>3422</v>
      </c>
      <c r="E69" s="20">
        <v>2424</v>
      </c>
      <c r="F69" s="6"/>
    </row>
    <row r="70" spans="1:6" ht="15.75" x14ac:dyDescent="0.25">
      <c r="A70" s="26"/>
      <c r="B70" s="32"/>
      <c r="C70" s="13" t="s">
        <v>3</v>
      </c>
      <c r="D70" s="19">
        <v>1855</v>
      </c>
      <c r="E70" s="20">
        <v>931</v>
      </c>
      <c r="F70" s="6"/>
    </row>
    <row r="71" spans="1:6" ht="15.75" x14ac:dyDescent="0.25">
      <c r="A71" s="27"/>
      <c r="B71" s="28"/>
      <c r="C71" s="13" t="s">
        <v>4</v>
      </c>
      <c r="D71" s="19">
        <v>1434</v>
      </c>
      <c r="E71" s="20">
        <v>86</v>
      </c>
      <c r="F71" s="6"/>
    </row>
    <row r="72" spans="1:6" ht="15.75" x14ac:dyDescent="0.25">
      <c r="A72" s="30">
        <f t="shared" ref="A72" si="15">A68+1</f>
        <v>18</v>
      </c>
      <c r="B72" s="31" t="s">
        <v>19</v>
      </c>
      <c r="C72" s="13" t="s">
        <v>1</v>
      </c>
      <c r="D72" s="19">
        <v>0</v>
      </c>
      <c r="E72" s="20">
        <v>0</v>
      </c>
      <c r="F72" s="6"/>
    </row>
    <row r="73" spans="1:6" ht="15.75" x14ac:dyDescent="0.25">
      <c r="A73" s="26"/>
      <c r="B73" s="32"/>
      <c r="C73" s="13" t="s">
        <v>2</v>
      </c>
      <c r="D73" s="19">
        <v>6449</v>
      </c>
      <c r="E73" s="20">
        <v>2423</v>
      </c>
      <c r="F73" s="6"/>
    </row>
    <row r="74" spans="1:6" ht="15.75" x14ac:dyDescent="0.25">
      <c r="A74" s="26"/>
      <c r="B74" s="32"/>
      <c r="C74" s="13" t="s">
        <v>3</v>
      </c>
      <c r="D74" s="19">
        <v>3864</v>
      </c>
      <c r="E74" s="20">
        <v>1191</v>
      </c>
      <c r="F74" s="6"/>
    </row>
    <row r="75" spans="1:6" ht="15.75" x14ac:dyDescent="0.25">
      <c r="A75" s="27"/>
      <c r="B75" s="28"/>
      <c r="C75" s="13" t="s">
        <v>4</v>
      </c>
      <c r="D75" s="19">
        <v>2458</v>
      </c>
      <c r="E75" s="20">
        <v>49</v>
      </c>
      <c r="F75" s="6"/>
    </row>
    <row r="76" spans="1:6" ht="15.75" x14ac:dyDescent="0.25">
      <c r="A76" s="30">
        <f t="shared" ref="A76" si="16">A72+1</f>
        <v>19</v>
      </c>
      <c r="B76" s="31" t="s">
        <v>20</v>
      </c>
      <c r="C76" s="13" t="s">
        <v>1</v>
      </c>
      <c r="D76" s="19">
        <v>0</v>
      </c>
      <c r="E76" s="20">
        <v>0</v>
      </c>
      <c r="F76" s="6"/>
    </row>
    <row r="77" spans="1:6" ht="15.75" x14ac:dyDescent="0.25">
      <c r="A77" s="26"/>
      <c r="B77" s="32"/>
      <c r="C77" s="13" t="s">
        <v>2</v>
      </c>
      <c r="D77" s="19">
        <v>3828</v>
      </c>
      <c r="E77" s="20">
        <v>2113</v>
      </c>
      <c r="F77" s="6"/>
    </row>
    <row r="78" spans="1:6" ht="15.75" x14ac:dyDescent="0.25">
      <c r="A78" s="26"/>
      <c r="B78" s="32"/>
      <c r="C78" s="13" t="s">
        <v>3</v>
      </c>
      <c r="D78" s="19">
        <v>3021</v>
      </c>
      <c r="E78" s="20">
        <v>920</v>
      </c>
      <c r="F78" s="6"/>
    </row>
    <row r="79" spans="1:6" ht="15.75" x14ac:dyDescent="0.25">
      <c r="A79" s="27"/>
      <c r="B79" s="28"/>
      <c r="C79" s="13" t="s">
        <v>4</v>
      </c>
      <c r="D79" s="19">
        <v>1231</v>
      </c>
      <c r="E79" s="20">
        <v>69</v>
      </c>
      <c r="F79" s="6"/>
    </row>
    <row r="80" spans="1:6" ht="15.75" x14ac:dyDescent="0.25">
      <c r="A80" s="30">
        <f t="shared" ref="A80" si="17">A76+1</f>
        <v>20</v>
      </c>
      <c r="B80" s="31" t="s">
        <v>21</v>
      </c>
      <c r="C80" s="13" t="s">
        <v>1</v>
      </c>
      <c r="D80" s="19">
        <v>0</v>
      </c>
      <c r="E80" s="20">
        <v>0</v>
      </c>
      <c r="F80" s="6"/>
    </row>
    <row r="81" spans="1:6" ht="15.75" x14ac:dyDescent="0.25">
      <c r="A81" s="26"/>
      <c r="B81" s="32"/>
      <c r="C81" s="13" t="s">
        <v>2</v>
      </c>
      <c r="D81" s="19">
        <v>1832</v>
      </c>
      <c r="E81" s="20">
        <v>1316</v>
      </c>
      <c r="F81" s="6"/>
    </row>
    <row r="82" spans="1:6" ht="15.75" x14ac:dyDescent="0.25">
      <c r="A82" s="26"/>
      <c r="B82" s="32"/>
      <c r="C82" s="13" t="s">
        <v>3</v>
      </c>
      <c r="D82" s="19">
        <v>1135</v>
      </c>
      <c r="E82" s="20">
        <v>822</v>
      </c>
      <c r="F82" s="6"/>
    </row>
    <row r="83" spans="1:6" ht="15.75" x14ac:dyDescent="0.25">
      <c r="A83" s="27"/>
      <c r="B83" s="28"/>
      <c r="C83" s="13" t="s">
        <v>4</v>
      </c>
      <c r="D83" s="19">
        <v>1121</v>
      </c>
      <c r="E83" s="20">
        <v>26</v>
      </c>
      <c r="F83" s="6"/>
    </row>
    <row r="84" spans="1:6" ht="15.75" x14ac:dyDescent="0.25">
      <c r="A84" s="30">
        <f t="shared" ref="A84" si="18">A80+1</f>
        <v>21</v>
      </c>
      <c r="B84" s="31" t="s">
        <v>22</v>
      </c>
      <c r="C84" s="13" t="s">
        <v>1</v>
      </c>
      <c r="D84" s="19">
        <v>0</v>
      </c>
      <c r="E84" s="20">
        <v>0</v>
      </c>
      <c r="F84" s="6"/>
    </row>
    <row r="85" spans="1:6" ht="15.75" x14ac:dyDescent="0.25">
      <c r="A85" s="26"/>
      <c r="B85" s="32"/>
      <c r="C85" s="13" t="s">
        <v>2</v>
      </c>
      <c r="D85" s="19">
        <v>1779</v>
      </c>
      <c r="E85" s="20">
        <v>1771</v>
      </c>
      <c r="F85" s="6"/>
    </row>
    <row r="86" spans="1:6" ht="15.75" x14ac:dyDescent="0.25">
      <c r="A86" s="26"/>
      <c r="B86" s="32"/>
      <c r="C86" s="13" t="s">
        <v>3</v>
      </c>
      <c r="D86" s="19">
        <v>1140</v>
      </c>
      <c r="E86" s="20">
        <v>630</v>
      </c>
      <c r="F86" s="6"/>
    </row>
    <row r="87" spans="1:6" ht="15.75" x14ac:dyDescent="0.25">
      <c r="A87" s="27"/>
      <c r="B87" s="28"/>
      <c r="C87" s="13" t="s">
        <v>4</v>
      </c>
      <c r="D87" s="19">
        <v>1293</v>
      </c>
      <c r="E87" s="20">
        <v>160</v>
      </c>
      <c r="F87" s="6"/>
    </row>
    <row r="88" spans="1:6" ht="15.75" x14ac:dyDescent="0.25">
      <c r="A88" s="30">
        <f t="shared" ref="A88" si="19">A84+1</f>
        <v>22</v>
      </c>
      <c r="B88" s="31" t="s">
        <v>23</v>
      </c>
      <c r="C88" s="13" t="s">
        <v>1</v>
      </c>
      <c r="D88" s="19">
        <v>0</v>
      </c>
      <c r="E88" s="20">
        <v>0</v>
      </c>
      <c r="F88" s="6"/>
    </row>
    <row r="89" spans="1:6" ht="15.75" x14ac:dyDescent="0.25">
      <c r="A89" s="26"/>
      <c r="B89" s="32"/>
      <c r="C89" s="13" t="s">
        <v>2</v>
      </c>
      <c r="D89" s="19">
        <v>1440</v>
      </c>
      <c r="E89" s="20">
        <v>4137</v>
      </c>
      <c r="F89" s="6"/>
    </row>
    <row r="90" spans="1:6" ht="15.75" x14ac:dyDescent="0.25">
      <c r="A90" s="26"/>
      <c r="B90" s="32"/>
      <c r="C90" s="13" t="s">
        <v>3</v>
      </c>
      <c r="D90" s="19">
        <v>917</v>
      </c>
      <c r="E90" s="20">
        <v>962</v>
      </c>
      <c r="F90" s="6"/>
    </row>
    <row r="91" spans="1:6" ht="15.75" x14ac:dyDescent="0.25">
      <c r="A91" s="27"/>
      <c r="B91" s="28"/>
      <c r="C91" s="13" t="s">
        <v>4</v>
      </c>
      <c r="D91" s="19">
        <v>914</v>
      </c>
      <c r="E91" s="20">
        <v>296</v>
      </c>
      <c r="F91" s="6"/>
    </row>
    <row r="92" spans="1:6" ht="15.75" x14ac:dyDescent="0.25">
      <c r="A92" s="30">
        <f t="shared" ref="A92" si="20">A88+1</f>
        <v>23</v>
      </c>
      <c r="B92" s="31" t="s">
        <v>24</v>
      </c>
      <c r="C92" s="13" t="s">
        <v>1</v>
      </c>
      <c r="D92" s="19">
        <v>0</v>
      </c>
      <c r="E92" s="20">
        <v>0</v>
      </c>
      <c r="F92" s="6"/>
    </row>
    <row r="93" spans="1:6" ht="15.75" x14ac:dyDescent="0.25">
      <c r="A93" s="26"/>
      <c r="B93" s="32"/>
      <c r="C93" s="13" t="s">
        <v>2</v>
      </c>
      <c r="D93" s="19">
        <v>2131</v>
      </c>
      <c r="E93" s="20">
        <v>12299</v>
      </c>
      <c r="F93" s="6"/>
    </row>
    <row r="94" spans="1:6" ht="15.75" x14ac:dyDescent="0.25">
      <c r="A94" s="26"/>
      <c r="B94" s="32"/>
      <c r="C94" s="13" t="s">
        <v>3</v>
      </c>
      <c r="D94" s="19">
        <v>1650</v>
      </c>
      <c r="E94" s="20">
        <v>827</v>
      </c>
      <c r="F94" s="6"/>
    </row>
    <row r="95" spans="1:6" ht="15.75" x14ac:dyDescent="0.25">
      <c r="A95" s="27"/>
      <c r="B95" s="28"/>
      <c r="C95" s="13" t="s">
        <v>4</v>
      </c>
      <c r="D95" s="19">
        <v>1340</v>
      </c>
      <c r="E95" s="20">
        <v>62</v>
      </c>
      <c r="F95" s="6"/>
    </row>
    <row r="96" spans="1:6" ht="15.75" x14ac:dyDescent="0.25">
      <c r="A96" s="30">
        <f t="shared" ref="A96" si="21">A92+1</f>
        <v>24</v>
      </c>
      <c r="B96" s="31" t="s">
        <v>25</v>
      </c>
      <c r="C96" s="13" t="s">
        <v>1</v>
      </c>
      <c r="D96" s="19">
        <v>0</v>
      </c>
      <c r="E96" s="20">
        <v>0</v>
      </c>
      <c r="F96" s="6"/>
    </row>
    <row r="97" spans="1:6" ht="15.75" x14ac:dyDescent="0.25">
      <c r="A97" s="26"/>
      <c r="B97" s="32"/>
      <c r="C97" s="13" t="s">
        <v>2</v>
      </c>
      <c r="D97" s="19">
        <v>5130</v>
      </c>
      <c r="E97" s="20">
        <v>2552</v>
      </c>
      <c r="F97" s="6"/>
    </row>
    <row r="98" spans="1:6" ht="15.75" x14ac:dyDescent="0.25">
      <c r="A98" s="26"/>
      <c r="B98" s="32"/>
      <c r="C98" s="13" t="s">
        <v>3</v>
      </c>
      <c r="D98" s="19">
        <v>1902</v>
      </c>
      <c r="E98" s="20">
        <v>620</v>
      </c>
      <c r="F98" s="6"/>
    </row>
    <row r="99" spans="1:6" ht="15.75" x14ac:dyDescent="0.25">
      <c r="A99" s="27"/>
      <c r="B99" s="28"/>
      <c r="C99" s="13" t="s">
        <v>4</v>
      </c>
      <c r="D99" s="19">
        <v>1035</v>
      </c>
      <c r="E99" s="20">
        <v>77</v>
      </c>
      <c r="F99" s="6"/>
    </row>
    <row r="100" spans="1:6" ht="15.75" x14ac:dyDescent="0.25">
      <c r="A100" s="30">
        <f t="shared" ref="A100" si="22">A96+1</f>
        <v>25</v>
      </c>
      <c r="B100" s="31" t="s">
        <v>26</v>
      </c>
      <c r="C100" s="13" t="s">
        <v>1</v>
      </c>
      <c r="D100" s="19">
        <v>0</v>
      </c>
      <c r="E100" s="20">
        <v>0</v>
      </c>
      <c r="F100" s="6"/>
    </row>
    <row r="101" spans="1:6" ht="15.75" x14ac:dyDescent="0.25">
      <c r="A101" s="26"/>
      <c r="B101" s="32"/>
      <c r="C101" s="13" t="s">
        <v>2</v>
      </c>
      <c r="D101" s="19">
        <v>7114</v>
      </c>
      <c r="E101" s="20">
        <v>7087</v>
      </c>
      <c r="F101" s="6"/>
    </row>
    <row r="102" spans="1:6" ht="15.75" x14ac:dyDescent="0.25">
      <c r="A102" s="26"/>
      <c r="B102" s="32"/>
      <c r="C102" s="13" t="s">
        <v>3</v>
      </c>
      <c r="D102" s="19">
        <v>5380</v>
      </c>
      <c r="E102" s="20">
        <v>1588</v>
      </c>
      <c r="F102" s="6"/>
    </row>
    <row r="103" spans="1:6" ht="15.75" x14ac:dyDescent="0.25">
      <c r="A103" s="27"/>
      <c r="B103" s="28"/>
      <c r="C103" s="13" t="s">
        <v>4</v>
      </c>
      <c r="D103" s="19">
        <v>2559</v>
      </c>
      <c r="E103" s="20">
        <v>44</v>
      </c>
      <c r="F103" s="6"/>
    </row>
    <row r="104" spans="1:6" ht="15.75" x14ac:dyDescent="0.25">
      <c r="A104" s="30">
        <f t="shared" ref="A104" si="23">A100+1</f>
        <v>26</v>
      </c>
      <c r="B104" s="31" t="s">
        <v>27</v>
      </c>
      <c r="C104" s="13" t="s">
        <v>1</v>
      </c>
      <c r="D104" s="19">
        <v>0</v>
      </c>
      <c r="E104" s="20">
        <v>0</v>
      </c>
      <c r="F104" s="6"/>
    </row>
    <row r="105" spans="1:6" ht="15.75" x14ac:dyDescent="0.25">
      <c r="A105" s="26"/>
      <c r="B105" s="32"/>
      <c r="C105" s="13" t="s">
        <v>2</v>
      </c>
      <c r="D105" s="19">
        <v>11993</v>
      </c>
      <c r="E105" s="20">
        <v>5039</v>
      </c>
      <c r="F105" s="6"/>
    </row>
    <row r="106" spans="1:6" ht="15.75" x14ac:dyDescent="0.25">
      <c r="A106" s="26"/>
      <c r="B106" s="32"/>
      <c r="C106" s="13" t="s">
        <v>3</v>
      </c>
      <c r="D106" s="19">
        <v>5860</v>
      </c>
      <c r="E106" s="20">
        <v>3475</v>
      </c>
      <c r="F106" s="6"/>
    </row>
    <row r="107" spans="1:6" ht="15.75" x14ac:dyDescent="0.25">
      <c r="A107" s="27"/>
      <c r="B107" s="28"/>
      <c r="C107" s="13" t="s">
        <v>4</v>
      </c>
      <c r="D107" s="19">
        <v>2098</v>
      </c>
      <c r="E107" s="20">
        <v>200</v>
      </c>
      <c r="F107" s="6"/>
    </row>
    <row r="108" spans="1:6" ht="15.75" x14ac:dyDescent="0.25">
      <c r="A108" s="30">
        <f t="shared" ref="A108" si="24">A104+1</f>
        <v>27</v>
      </c>
      <c r="B108" s="31" t="s">
        <v>28</v>
      </c>
      <c r="C108" s="13" t="s">
        <v>1</v>
      </c>
      <c r="D108" s="19">
        <v>1</v>
      </c>
      <c r="E108" s="20">
        <v>0</v>
      </c>
      <c r="F108" s="6"/>
    </row>
    <row r="109" spans="1:6" ht="15.75" x14ac:dyDescent="0.25">
      <c r="A109" s="26"/>
      <c r="B109" s="32"/>
      <c r="C109" s="13" t="s">
        <v>2</v>
      </c>
      <c r="D109" s="19">
        <v>2263</v>
      </c>
      <c r="E109" s="20">
        <v>4290</v>
      </c>
      <c r="F109" s="6"/>
    </row>
    <row r="110" spans="1:6" ht="15.75" x14ac:dyDescent="0.25">
      <c r="A110" s="26"/>
      <c r="B110" s="32"/>
      <c r="C110" s="13" t="s">
        <v>3</v>
      </c>
      <c r="D110" s="19">
        <v>1458</v>
      </c>
      <c r="E110" s="20">
        <v>662</v>
      </c>
      <c r="F110" s="6"/>
    </row>
    <row r="111" spans="1:6" ht="15.75" x14ac:dyDescent="0.25">
      <c r="A111" s="27"/>
      <c r="B111" s="28"/>
      <c r="C111" s="13" t="s">
        <v>4</v>
      </c>
      <c r="D111" s="19">
        <v>1427</v>
      </c>
      <c r="E111" s="20">
        <v>109</v>
      </c>
      <c r="F111" s="6"/>
    </row>
    <row r="112" spans="1:6" ht="15.75" x14ac:dyDescent="0.25">
      <c r="A112" s="30">
        <f t="shared" ref="A112" si="25">A108+1</f>
        <v>28</v>
      </c>
      <c r="B112" s="31" t="s">
        <v>29</v>
      </c>
      <c r="C112" s="13" t="s">
        <v>1</v>
      </c>
      <c r="D112" s="19">
        <v>0</v>
      </c>
      <c r="E112" s="20">
        <v>0</v>
      </c>
      <c r="F112" s="6"/>
    </row>
    <row r="113" spans="1:6" ht="15.75" x14ac:dyDescent="0.25">
      <c r="A113" s="26"/>
      <c r="B113" s="32"/>
      <c r="C113" s="13" t="s">
        <v>2</v>
      </c>
      <c r="D113" s="19">
        <v>1192</v>
      </c>
      <c r="E113" s="20">
        <v>2559</v>
      </c>
      <c r="F113" s="6"/>
    </row>
    <row r="114" spans="1:6" ht="15.75" x14ac:dyDescent="0.25">
      <c r="A114" s="26"/>
      <c r="B114" s="32"/>
      <c r="C114" s="13" t="s">
        <v>3</v>
      </c>
      <c r="D114" s="19">
        <v>704</v>
      </c>
      <c r="E114" s="20">
        <v>467</v>
      </c>
      <c r="F114" s="6"/>
    </row>
    <row r="115" spans="1:6" ht="15.75" x14ac:dyDescent="0.25">
      <c r="A115" s="27"/>
      <c r="B115" s="28"/>
      <c r="C115" s="13" t="s">
        <v>4</v>
      </c>
      <c r="D115" s="19">
        <v>931</v>
      </c>
      <c r="E115" s="20">
        <v>41</v>
      </c>
      <c r="F115" s="6"/>
    </row>
    <row r="116" spans="1:6" ht="15.75" x14ac:dyDescent="0.25">
      <c r="A116" s="30">
        <f t="shared" ref="A116" si="26">A112+1</f>
        <v>29</v>
      </c>
      <c r="B116" s="31" t="s">
        <v>30</v>
      </c>
      <c r="C116" s="13" t="s">
        <v>1</v>
      </c>
      <c r="D116" s="19">
        <v>0</v>
      </c>
      <c r="E116" s="20">
        <v>0</v>
      </c>
      <c r="F116" s="6"/>
    </row>
    <row r="117" spans="1:6" ht="15.75" x14ac:dyDescent="0.25">
      <c r="A117" s="26"/>
      <c r="B117" s="32"/>
      <c r="C117" s="13" t="s">
        <v>2</v>
      </c>
      <c r="D117" s="19">
        <v>2894</v>
      </c>
      <c r="E117" s="20">
        <v>5624</v>
      </c>
      <c r="F117" s="6"/>
    </row>
    <row r="118" spans="1:6" ht="15.75" x14ac:dyDescent="0.25">
      <c r="A118" s="26"/>
      <c r="B118" s="32"/>
      <c r="C118" s="13" t="s">
        <v>3</v>
      </c>
      <c r="D118" s="19">
        <v>1515</v>
      </c>
      <c r="E118" s="20">
        <v>1581</v>
      </c>
      <c r="F118" s="6"/>
    </row>
    <row r="119" spans="1:6" ht="15.75" x14ac:dyDescent="0.25">
      <c r="A119" s="27"/>
      <c r="B119" s="28"/>
      <c r="C119" s="13" t="s">
        <v>4</v>
      </c>
      <c r="D119" s="19">
        <v>1555</v>
      </c>
      <c r="E119" s="20">
        <v>136</v>
      </c>
      <c r="F119" s="6"/>
    </row>
    <row r="120" spans="1:6" ht="15.75" x14ac:dyDescent="0.25">
      <c r="A120" s="30">
        <f t="shared" ref="A120" si="27">A116+1</f>
        <v>30</v>
      </c>
      <c r="B120" s="31" t="s">
        <v>31</v>
      </c>
      <c r="C120" s="13" t="s">
        <v>1</v>
      </c>
      <c r="D120" s="19">
        <v>0</v>
      </c>
      <c r="E120" s="20">
        <v>0</v>
      </c>
      <c r="F120" s="6"/>
    </row>
    <row r="121" spans="1:6" ht="15.75" x14ac:dyDescent="0.25">
      <c r="A121" s="26"/>
      <c r="B121" s="32"/>
      <c r="C121" s="13" t="s">
        <v>2</v>
      </c>
      <c r="D121" s="19">
        <v>2555</v>
      </c>
      <c r="E121" s="20">
        <v>8679</v>
      </c>
      <c r="F121" s="6"/>
    </row>
    <row r="122" spans="1:6" ht="15.75" x14ac:dyDescent="0.25">
      <c r="A122" s="26"/>
      <c r="B122" s="32"/>
      <c r="C122" s="13" t="s">
        <v>3</v>
      </c>
      <c r="D122" s="19">
        <v>1732</v>
      </c>
      <c r="E122" s="20">
        <v>773</v>
      </c>
      <c r="F122" s="6"/>
    </row>
    <row r="123" spans="1:6" ht="15.75" x14ac:dyDescent="0.25">
      <c r="A123" s="27"/>
      <c r="B123" s="28"/>
      <c r="C123" s="13" t="s">
        <v>4</v>
      </c>
      <c r="D123" s="19">
        <v>1503</v>
      </c>
      <c r="E123" s="20">
        <v>121</v>
      </c>
      <c r="F123" s="6"/>
    </row>
    <row r="124" spans="1:6" ht="15.75" x14ac:dyDescent="0.25">
      <c r="A124" s="30">
        <f t="shared" ref="A124" si="28">A120+1</f>
        <v>31</v>
      </c>
      <c r="B124" s="31" t="s">
        <v>32</v>
      </c>
      <c r="C124" s="13" t="s">
        <v>1</v>
      </c>
      <c r="D124" s="19">
        <v>0</v>
      </c>
      <c r="E124" s="20">
        <v>0</v>
      </c>
      <c r="F124" s="6"/>
    </row>
    <row r="125" spans="1:6" ht="15.75" x14ac:dyDescent="0.25">
      <c r="A125" s="26"/>
      <c r="B125" s="32"/>
      <c r="C125" s="13" t="s">
        <v>2</v>
      </c>
      <c r="D125" s="19">
        <v>2212</v>
      </c>
      <c r="E125" s="20">
        <v>1581</v>
      </c>
      <c r="F125" s="6"/>
    </row>
    <row r="126" spans="1:6" ht="15.75" x14ac:dyDescent="0.25">
      <c r="A126" s="26"/>
      <c r="B126" s="32"/>
      <c r="C126" s="13" t="s">
        <v>3</v>
      </c>
      <c r="D126" s="19">
        <v>1508</v>
      </c>
      <c r="E126" s="20">
        <v>630</v>
      </c>
      <c r="F126" s="6"/>
    </row>
    <row r="127" spans="1:6" ht="15.75" x14ac:dyDescent="0.25">
      <c r="A127" s="27"/>
      <c r="B127" s="28"/>
      <c r="C127" s="13" t="s">
        <v>4</v>
      </c>
      <c r="D127" s="19">
        <v>1155</v>
      </c>
      <c r="E127" s="20">
        <v>42</v>
      </c>
      <c r="F127" s="6"/>
    </row>
    <row r="128" spans="1:6" ht="15.75" x14ac:dyDescent="0.25">
      <c r="A128" s="30">
        <f t="shared" ref="A128" si="29">A124+1</f>
        <v>32</v>
      </c>
      <c r="B128" s="31" t="s">
        <v>33</v>
      </c>
      <c r="C128" s="13" t="s">
        <v>1</v>
      </c>
      <c r="D128" s="19">
        <v>0</v>
      </c>
      <c r="E128" s="20">
        <v>0</v>
      </c>
      <c r="F128" s="6"/>
    </row>
    <row r="129" spans="1:6" ht="15.75" x14ac:dyDescent="0.25">
      <c r="A129" s="26"/>
      <c r="B129" s="32"/>
      <c r="C129" s="13" t="s">
        <v>2</v>
      </c>
      <c r="D129" s="19">
        <v>3500</v>
      </c>
      <c r="E129" s="20">
        <v>3086</v>
      </c>
      <c r="F129" s="6"/>
    </row>
    <row r="130" spans="1:6" ht="15.75" x14ac:dyDescent="0.25">
      <c r="A130" s="26"/>
      <c r="B130" s="32"/>
      <c r="C130" s="13" t="s">
        <v>3</v>
      </c>
      <c r="D130" s="19">
        <v>1446</v>
      </c>
      <c r="E130" s="20">
        <v>2452</v>
      </c>
      <c r="F130" s="6"/>
    </row>
    <row r="131" spans="1:6" ht="15.75" x14ac:dyDescent="0.25">
      <c r="A131" s="27"/>
      <c r="B131" s="28"/>
      <c r="C131" s="13" t="s">
        <v>4</v>
      </c>
      <c r="D131" s="19">
        <v>2215</v>
      </c>
      <c r="E131" s="20">
        <v>671</v>
      </c>
      <c r="F131" s="6"/>
    </row>
    <row r="132" spans="1:6" ht="15.75" x14ac:dyDescent="0.25">
      <c r="A132" s="30">
        <f t="shared" ref="A132" si="30">A128+1</f>
        <v>33</v>
      </c>
      <c r="B132" s="31" t="s">
        <v>34</v>
      </c>
      <c r="C132" s="13" t="s">
        <v>1</v>
      </c>
      <c r="D132" s="19">
        <v>0</v>
      </c>
      <c r="E132" s="20">
        <v>0</v>
      </c>
      <c r="F132" s="6"/>
    </row>
    <row r="133" spans="1:6" ht="15.75" x14ac:dyDescent="0.25">
      <c r="A133" s="26"/>
      <c r="B133" s="32"/>
      <c r="C133" s="13" t="s">
        <v>2</v>
      </c>
      <c r="D133" s="19">
        <v>1248</v>
      </c>
      <c r="E133" s="20">
        <v>2798</v>
      </c>
      <c r="F133" s="6"/>
    </row>
    <row r="134" spans="1:6" ht="15.75" x14ac:dyDescent="0.25">
      <c r="A134" s="26"/>
      <c r="B134" s="32"/>
      <c r="C134" s="13" t="s">
        <v>3</v>
      </c>
      <c r="D134" s="19">
        <v>733</v>
      </c>
      <c r="E134" s="20">
        <v>563</v>
      </c>
      <c r="F134" s="6"/>
    </row>
    <row r="135" spans="1:6" ht="15.75" x14ac:dyDescent="0.25">
      <c r="A135" s="27"/>
      <c r="B135" s="28"/>
      <c r="C135" s="13" t="s">
        <v>4</v>
      </c>
      <c r="D135" s="19">
        <v>741</v>
      </c>
      <c r="E135" s="20">
        <v>40</v>
      </c>
      <c r="F135" s="6"/>
    </row>
    <row r="136" spans="1:6" ht="15.75" x14ac:dyDescent="0.25">
      <c r="A136" s="30">
        <f t="shared" ref="A136" si="31">A132+1</f>
        <v>34</v>
      </c>
      <c r="B136" s="31" t="s">
        <v>35</v>
      </c>
      <c r="C136" s="13" t="s">
        <v>1</v>
      </c>
      <c r="D136" s="19">
        <v>0</v>
      </c>
      <c r="E136" s="20">
        <v>0</v>
      </c>
      <c r="F136" s="6"/>
    </row>
    <row r="137" spans="1:6" ht="15.75" x14ac:dyDescent="0.25">
      <c r="A137" s="26"/>
      <c r="B137" s="32"/>
      <c r="C137" s="13" t="s">
        <v>2</v>
      </c>
      <c r="D137" s="19">
        <v>2927</v>
      </c>
      <c r="E137" s="20">
        <v>3815</v>
      </c>
      <c r="F137" s="6"/>
    </row>
    <row r="138" spans="1:6" ht="15.75" x14ac:dyDescent="0.25">
      <c r="A138" s="26"/>
      <c r="B138" s="32"/>
      <c r="C138" s="13" t="s">
        <v>3</v>
      </c>
      <c r="D138" s="19">
        <v>2195</v>
      </c>
      <c r="E138" s="20">
        <v>657</v>
      </c>
      <c r="F138" s="6"/>
    </row>
    <row r="139" spans="1:6" ht="15.75" x14ac:dyDescent="0.25">
      <c r="A139" s="27"/>
      <c r="B139" s="28"/>
      <c r="C139" s="13" t="s">
        <v>4</v>
      </c>
      <c r="D139" s="19">
        <v>1412</v>
      </c>
      <c r="E139" s="20">
        <v>28</v>
      </c>
      <c r="F139" s="6"/>
    </row>
    <row r="140" spans="1:6" ht="15.75" x14ac:dyDescent="0.25">
      <c r="A140" s="30">
        <f t="shared" ref="A140" si="32">A136+1</f>
        <v>35</v>
      </c>
      <c r="B140" s="31" t="s">
        <v>36</v>
      </c>
      <c r="C140" s="13" t="s">
        <v>1</v>
      </c>
      <c r="D140" s="19">
        <v>0</v>
      </c>
      <c r="E140" s="20">
        <v>0</v>
      </c>
      <c r="F140" s="6"/>
    </row>
    <row r="141" spans="1:6" ht="15.75" x14ac:dyDescent="0.25">
      <c r="A141" s="26"/>
      <c r="B141" s="32"/>
      <c r="C141" s="13" t="s">
        <v>2</v>
      </c>
      <c r="D141" s="19">
        <v>3394</v>
      </c>
      <c r="E141" s="20">
        <v>6351</v>
      </c>
      <c r="F141" s="6"/>
    </row>
    <row r="142" spans="1:6" ht="15.75" x14ac:dyDescent="0.25">
      <c r="A142" s="26"/>
      <c r="B142" s="32"/>
      <c r="C142" s="13" t="s">
        <v>3</v>
      </c>
      <c r="D142" s="19">
        <v>2125</v>
      </c>
      <c r="E142" s="20">
        <v>717</v>
      </c>
      <c r="F142" s="6"/>
    </row>
    <row r="143" spans="1:6" ht="15.75" x14ac:dyDescent="0.25">
      <c r="A143" s="27"/>
      <c r="B143" s="28"/>
      <c r="C143" s="13" t="s">
        <v>4</v>
      </c>
      <c r="D143" s="19">
        <v>1270</v>
      </c>
      <c r="E143" s="20">
        <v>109</v>
      </c>
      <c r="F143" s="6"/>
    </row>
    <row r="144" spans="1:6" ht="15.75" x14ac:dyDescent="0.25">
      <c r="A144" s="30">
        <f t="shared" ref="A144" si="33">A140+1</f>
        <v>36</v>
      </c>
      <c r="B144" s="31" t="s">
        <v>37</v>
      </c>
      <c r="C144" s="13" t="s">
        <v>1</v>
      </c>
      <c r="D144" s="19">
        <v>0</v>
      </c>
      <c r="E144" s="20">
        <v>0</v>
      </c>
      <c r="F144" s="6"/>
    </row>
    <row r="145" spans="1:6" ht="15.75" x14ac:dyDescent="0.25">
      <c r="A145" s="26"/>
      <c r="B145" s="32"/>
      <c r="C145" s="13" t="s">
        <v>2</v>
      </c>
      <c r="D145" s="19">
        <v>3474</v>
      </c>
      <c r="E145" s="20">
        <v>5692</v>
      </c>
      <c r="F145" s="6"/>
    </row>
    <row r="146" spans="1:6" ht="15.75" x14ac:dyDescent="0.25">
      <c r="A146" s="26"/>
      <c r="B146" s="32"/>
      <c r="C146" s="13" t="s">
        <v>3</v>
      </c>
      <c r="D146" s="19">
        <v>2830</v>
      </c>
      <c r="E146" s="20">
        <v>964</v>
      </c>
      <c r="F146" s="6"/>
    </row>
    <row r="147" spans="1:6" ht="15.75" x14ac:dyDescent="0.25">
      <c r="A147" s="27"/>
      <c r="B147" s="28"/>
      <c r="C147" s="13" t="s">
        <v>4</v>
      </c>
      <c r="D147" s="19">
        <v>2633</v>
      </c>
      <c r="E147" s="20">
        <v>523</v>
      </c>
      <c r="F147" s="6"/>
    </row>
    <row r="148" spans="1:6" ht="15.75" x14ac:dyDescent="0.25">
      <c r="A148" s="30">
        <f t="shared" ref="A148" si="34">A144+1</f>
        <v>37</v>
      </c>
      <c r="B148" s="31" t="s">
        <v>38</v>
      </c>
      <c r="C148" s="13" t="s">
        <v>1</v>
      </c>
      <c r="D148" s="19">
        <v>0</v>
      </c>
      <c r="E148" s="20">
        <v>0</v>
      </c>
      <c r="F148" s="6"/>
    </row>
    <row r="149" spans="1:6" ht="15.75" x14ac:dyDescent="0.25">
      <c r="A149" s="26"/>
      <c r="B149" s="32"/>
      <c r="C149" s="13" t="s">
        <v>2</v>
      </c>
      <c r="D149" s="19">
        <v>1136</v>
      </c>
      <c r="E149" s="20">
        <v>2800</v>
      </c>
      <c r="F149" s="6"/>
    </row>
    <row r="150" spans="1:6" ht="15.75" x14ac:dyDescent="0.25">
      <c r="A150" s="26"/>
      <c r="B150" s="32"/>
      <c r="C150" s="13" t="s">
        <v>3</v>
      </c>
      <c r="D150" s="19">
        <v>246</v>
      </c>
      <c r="E150" s="20">
        <v>1920</v>
      </c>
      <c r="F150" s="6"/>
    </row>
    <row r="151" spans="1:6" ht="15.75" x14ac:dyDescent="0.25">
      <c r="A151" s="27"/>
      <c r="B151" s="28"/>
      <c r="C151" s="13" t="s">
        <v>4</v>
      </c>
      <c r="D151" s="19">
        <v>1337</v>
      </c>
      <c r="E151" s="20">
        <v>100</v>
      </c>
      <c r="F151" s="6"/>
    </row>
    <row r="152" spans="1:6" ht="15.75" x14ac:dyDescent="0.25">
      <c r="A152" s="30">
        <f t="shared" ref="A152" si="35">A148+1</f>
        <v>38</v>
      </c>
      <c r="B152" s="31" t="s">
        <v>39</v>
      </c>
      <c r="C152" s="13" t="s">
        <v>1</v>
      </c>
      <c r="D152" s="19">
        <v>0</v>
      </c>
      <c r="E152" s="20">
        <v>0</v>
      </c>
      <c r="F152" s="6"/>
    </row>
    <row r="153" spans="1:6" ht="15.75" x14ac:dyDescent="0.25">
      <c r="A153" s="26"/>
      <c r="B153" s="32"/>
      <c r="C153" s="13" t="s">
        <v>2</v>
      </c>
      <c r="D153" s="19">
        <v>9952</v>
      </c>
      <c r="E153" s="20">
        <v>7599</v>
      </c>
      <c r="F153" s="6"/>
    </row>
    <row r="154" spans="1:6" ht="15.75" x14ac:dyDescent="0.25">
      <c r="A154" s="26"/>
      <c r="B154" s="32"/>
      <c r="C154" s="13" t="s">
        <v>3</v>
      </c>
      <c r="D154" s="19">
        <v>3335</v>
      </c>
      <c r="E154" s="20">
        <v>3071</v>
      </c>
      <c r="F154" s="6"/>
    </row>
    <row r="155" spans="1:6" ht="15.75" x14ac:dyDescent="0.25">
      <c r="A155" s="27"/>
      <c r="B155" s="28"/>
      <c r="C155" s="13" t="s">
        <v>4</v>
      </c>
      <c r="D155" s="19">
        <v>2521</v>
      </c>
      <c r="E155" s="20">
        <v>174</v>
      </c>
      <c r="F155" s="6"/>
    </row>
    <row r="156" spans="1:6" ht="15.75" x14ac:dyDescent="0.25">
      <c r="A156" s="30">
        <f t="shared" ref="A156" si="36">A152+1</f>
        <v>39</v>
      </c>
      <c r="B156" s="31" t="s">
        <v>40</v>
      </c>
      <c r="C156" s="13" t="s">
        <v>1</v>
      </c>
      <c r="D156" s="19">
        <v>0</v>
      </c>
      <c r="E156" s="20">
        <v>0</v>
      </c>
      <c r="F156" s="6"/>
    </row>
    <row r="157" spans="1:6" ht="15.75" x14ac:dyDescent="0.25">
      <c r="A157" s="26"/>
      <c r="B157" s="32"/>
      <c r="C157" s="13" t="s">
        <v>2</v>
      </c>
      <c r="D157" s="19">
        <v>3259</v>
      </c>
      <c r="E157" s="20">
        <v>1110</v>
      </c>
      <c r="F157" s="6"/>
    </row>
    <row r="158" spans="1:6" ht="15.75" x14ac:dyDescent="0.25">
      <c r="A158" s="26"/>
      <c r="B158" s="32"/>
      <c r="C158" s="13" t="s">
        <v>3</v>
      </c>
      <c r="D158" s="19">
        <v>2047</v>
      </c>
      <c r="E158" s="20">
        <v>579</v>
      </c>
      <c r="F158" s="6"/>
    </row>
    <row r="159" spans="1:6" ht="15.75" x14ac:dyDescent="0.25">
      <c r="A159" s="27"/>
      <c r="B159" s="28"/>
      <c r="C159" s="13" t="s">
        <v>4</v>
      </c>
      <c r="D159" s="19">
        <v>976</v>
      </c>
      <c r="E159" s="20">
        <v>11</v>
      </c>
      <c r="F159" s="6"/>
    </row>
    <row r="160" spans="1:6" ht="15.75" x14ac:dyDescent="0.25">
      <c r="A160" s="30">
        <f t="shared" ref="A160" si="37">A156+1</f>
        <v>40</v>
      </c>
      <c r="B160" s="31" t="s">
        <v>41</v>
      </c>
      <c r="C160" s="13" t="s">
        <v>1</v>
      </c>
      <c r="D160" s="19">
        <v>0</v>
      </c>
      <c r="E160" s="20">
        <v>0</v>
      </c>
      <c r="F160" s="6"/>
    </row>
    <row r="161" spans="1:6" ht="15.75" x14ac:dyDescent="0.25">
      <c r="A161" s="26"/>
      <c r="B161" s="32"/>
      <c r="C161" s="13" t="s">
        <v>2</v>
      </c>
      <c r="D161" s="19">
        <v>1848</v>
      </c>
      <c r="E161" s="20">
        <v>1682</v>
      </c>
      <c r="F161" s="6"/>
    </row>
    <row r="162" spans="1:6" ht="15.75" x14ac:dyDescent="0.25">
      <c r="A162" s="26"/>
      <c r="B162" s="32"/>
      <c r="C162" s="13" t="s">
        <v>3</v>
      </c>
      <c r="D162" s="19">
        <v>1104</v>
      </c>
      <c r="E162" s="20">
        <v>559</v>
      </c>
      <c r="F162" s="6"/>
    </row>
    <row r="163" spans="1:6" ht="15.75" x14ac:dyDescent="0.25">
      <c r="A163" s="27"/>
      <c r="B163" s="28"/>
      <c r="C163" s="13" t="s">
        <v>4</v>
      </c>
      <c r="D163" s="19">
        <v>1200</v>
      </c>
      <c r="E163" s="20">
        <v>169</v>
      </c>
      <c r="F163" s="6"/>
    </row>
    <row r="164" spans="1:6" ht="15.75" x14ac:dyDescent="0.25">
      <c r="A164" s="30">
        <f t="shared" ref="A164" si="38">A160+1</f>
        <v>41</v>
      </c>
      <c r="B164" s="31" t="s">
        <v>42</v>
      </c>
      <c r="C164" s="13" t="s">
        <v>1</v>
      </c>
      <c r="D164" s="19">
        <v>0</v>
      </c>
      <c r="E164" s="20">
        <v>0</v>
      </c>
      <c r="F164" s="6"/>
    </row>
    <row r="165" spans="1:6" ht="15.75" x14ac:dyDescent="0.25">
      <c r="A165" s="26"/>
      <c r="B165" s="32"/>
      <c r="C165" s="13" t="s">
        <v>2</v>
      </c>
      <c r="D165" s="19">
        <v>2310</v>
      </c>
      <c r="E165" s="20">
        <v>5169</v>
      </c>
      <c r="F165" s="6"/>
    </row>
    <row r="166" spans="1:6" ht="15.75" x14ac:dyDescent="0.25">
      <c r="A166" s="26"/>
      <c r="B166" s="32"/>
      <c r="C166" s="13" t="s">
        <v>3</v>
      </c>
      <c r="D166" s="19">
        <v>620</v>
      </c>
      <c r="E166" s="20">
        <v>1415</v>
      </c>
      <c r="F166" s="6"/>
    </row>
    <row r="167" spans="1:6" ht="15.75" x14ac:dyDescent="0.25">
      <c r="A167" s="27"/>
      <c r="B167" s="28"/>
      <c r="C167" s="13" t="s">
        <v>4</v>
      </c>
      <c r="D167" s="19">
        <v>1274</v>
      </c>
      <c r="E167" s="20">
        <v>48</v>
      </c>
      <c r="F167" s="6"/>
    </row>
    <row r="168" spans="1:6" ht="15.75" x14ac:dyDescent="0.25">
      <c r="A168" s="30">
        <f t="shared" ref="A168" si="39">A164+1</f>
        <v>42</v>
      </c>
      <c r="B168" s="31" t="s">
        <v>43</v>
      </c>
      <c r="C168" s="13" t="s">
        <v>1</v>
      </c>
      <c r="D168" s="19">
        <v>0</v>
      </c>
      <c r="E168" s="20">
        <v>0</v>
      </c>
      <c r="F168" s="6"/>
    </row>
    <row r="169" spans="1:6" ht="15.75" x14ac:dyDescent="0.25">
      <c r="A169" s="26"/>
      <c r="B169" s="32"/>
      <c r="C169" s="13" t="s">
        <v>2</v>
      </c>
      <c r="D169" s="19">
        <v>2387</v>
      </c>
      <c r="E169" s="20">
        <v>6079</v>
      </c>
      <c r="F169" s="6"/>
    </row>
    <row r="170" spans="1:6" ht="15.75" x14ac:dyDescent="0.25">
      <c r="A170" s="26"/>
      <c r="B170" s="32"/>
      <c r="C170" s="13" t="s">
        <v>3</v>
      </c>
      <c r="D170" s="19">
        <v>1445</v>
      </c>
      <c r="E170" s="20">
        <v>1003</v>
      </c>
      <c r="F170" s="6"/>
    </row>
    <row r="171" spans="1:6" ht="16.5" thickBot="1" x14ac:dyDescent="0.3">
      <c r="A171" s="26"/>
      <c r="B171" s="32"/>
      <c r="C171" s="15" t="s">
        <v>4</v>
      </c>
      <c r="D171" s="21">
        <v>1536</v>
      </c>
      <c r="E171" s="22">
        <v>75</v>
      </c>
      <c r="F171" s="6"/>
    </row>
    <row r="172" spans="1:6" ht="15" customHeight="1" thickBot="1" x14ac:dyDescent="0.3">
      <c r="A172" s="16"/>
      <c r="B172" s="23" t="s">
        <v>46</v>
      </c>
      <c r="C172" s="24"/>
      <c r="D172" s="25">
        <f>SUM(D4:D171)</f>
        <v>337269</v>
      </c>
      <c r="E172" s="25">
        <f>SUM(E4:E171)</f>
        <v>243064</v>
      </c>
      <c r="F172" s="6"/>
    </row>
    <row r="173" spans="1:6" ht="15" customHeight="1" x14ac:dyDescent="0.25">
      <c r="A173" s="5"/>
      <c r="B173" s="5"/>
      <c r="C173" s="8"/>
      <c r="D173" s="5"/>
      <c r="E173" s="5"/>
      <c r="F173" s="6"/>
    </row>
    <row r="174" spans="1:6" ht="30.75" customHeight="1" x14ac:dyDescent="0.25">
      <c r="A174" s="39" t="s">
        <v>52</v>
      </c>
      <c r="B174" s="39"/>
      <c r="C174" s="39"/>
      <c r="D174" s="39"/>
      <c r="E174" s="39"/>
    </row>
  </sheetData>
  <mergeCells count="86">
    <mergeCell ref="A1:E2"/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4:A7"/>
    <mergeCell ref="B4:B7"/>
    <mergeCell ref="A8:A11"/>
    <mergeCell ref="B8:B11"/>
    <mergeCell ref="A12:A15"/>
    <mergeCell ref="B12:B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20180601_dinamica_cer_site_e3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2018-06-05T08:18:35Z</dcterms:created>
  <dcterms:modified xsi:type="dcterms:W3CDTF">2019-06-04T06:32:13Z</dcterms:modified>
</cp:coreProperties>
</file>