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7555" windowHeight="12300"/>
  </bookViews>
  <sheets>
    <sheet name="dinamica_ipoteci_site_" sheetId="1" r:id="rId1"/>
  </sheets>
  <calcPr calcId="145621" refMode="R1C1"/>
</workbook>
</file>

<file path=xl/calcChain.xml><?xml version="1.0" encoding="utf-8"?>
<calcChain xmlns="http://schemas.openxmlformats.org/spreadsheetml/2006/main">
  <c r="D49" i="1" l="1"/>
  <c r="E49" i="1"/>
  <c r="F49" i="1"/>
  <c r="G49" i="1"/>
  <c r="H49" i="1"/>
  <c r="I49" i="1"/>
  <c r="J49" i="1"/>
  <c r="K49" i="1"/>
  <c r="L49" i="1"/>
  <c r="M49" i="1"/>
  <c r="C49" i="1"/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<sst xmlns="http://schemas.openxmlformats.org/spreadsheetml/2006/main" count="65" uniqueCount="57">
  <si>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</si>
  <si>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</si>
  <si>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</si>
  <si>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</si>
  <si>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</si>
  <si>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</si>
  <si>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</si>
  <si>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</si>
  <si>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</si>
  <si>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</si>
  <si>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</si>
  <si>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</si>
  <si>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</si>
  <si>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</si>
  <si>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</si>
  <si>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</si>
  <si>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</si>
  <si>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</si>
  <si>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</si>
  <si>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</si>
  <si>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</si>
  <si>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</si>
  <si>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</si>
  <si>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</si>
  <si>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</si>
  <si>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</si>
  <si>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</si>
  <si>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</si>
  <si>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</si>
  <si>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</si>
  <si>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</si>
  <si>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</si>
  <si>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</si>
  <si>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</si>
  <si>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</si>
  <si>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</si>
  <si>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</si>
  <si>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</si>
  <si>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</si>
  <si>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</si>
  <si>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</si>
  <si>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</si>
  <si>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</si>
  <si>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</si>
  <si>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</si>
  <si>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</si>
  <si>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</si>
  <si>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</si>
  <si>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</si>
  <si>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</si>
  <si>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</si>
  <si>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</si>
  <si>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</si>
  <si>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</si>
  <si>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</si>
  <si>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</si>
  <si>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DINAMICĂ IPOTECI - OCTOMBRIE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</si>
</sst>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1"/>
      <name val="Calibri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0">
    <xf numFmtId="0" fontId="0" fillId="0" borderId="0" xfId="0"/>
    <xf numFmtId="0" fontId="18" fillId="0" borderId="0" xfId="0" applyFont="1" applyProtection="1">
      <protection locked="0"/>
    </xf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1" fillId="33" borderId="10" xfId="0" applyFont="1" applyFill="1" applyBorder="1" applyProtection="1">
      <protection locked="0"/>
    </xf>
    <xf numFmtId="0" fontId="21" fillId="34" borderId="11" xfId="0" applyFont="1" applyFill="1" applyBorder="1" applyAlignment="1" applyProtection="1">
      <alignment horizontal="center" vertical="top"/>
      <protection locked="0"/>
    </xf>
    <xf numFmtId="3" fontId="21" fillId="36" borderId="13" xfId="0" applyNumberFormat="1" applyFont="1" applyFill="1" applyBorder="1" applyAlignment="1" applyProtection="1">
      <alignment horizontal="right" vertical="top"/>
      <protection locked="0"/>
    </xf>
    <xf numFmtId="3" fontId="21" fillId="36" borderId="40" xfId="0" applyNumberFormat="1" applyFont="1" applyFill="1" applyBorder="1" applyAlignment="1" applyProtection="1">
      <alignment horizontal="right" vertical="top"/>
      <protection locked="0"/>
    </xf>
    <xf numFmtId="0" fontId="21" fillId="33" borderId="12" xfId="0" applyFont="1" applyFill="1" applyBorder="1" applyProtection="1">
      <protection locked="0"/>
    </xf>
    <xf numFmtId="0" fontId="21" fillId="34" borderId="13" xfId="0" applyFont="1" applyFill="1" applyBorder="1" applyAlignment="1" applyProtection="1">
      <alignment horizontal="center" vertical="top"/>
      <protection locked="0"/>
    </xf>
    <xf numFmtId="0" fontId="21" fillId="33" borderId="14" xfId="0" applyFont="1" applyFill="1" applyBorder="1" applyProtection="1">
      <protection locked="0"/>
    </xf>
    <xf numFmtId="0" fontId="21" fillId="34" borderId="15" xfId="0" applyFont="1" applyFill="1" applyBorder="1" applyAlignment="1" applyProtection="1">
      <alignment horizontal="center" vertical="top"/>
      <protection locked="0"/>
    </xf>
    <xf numFmtId="0" fontId="21" fillId="33" borderId="16" xfId="0" applyFont="1" applyFill="1" applyBorder="1" applyProtection="1">
      <protection locked="0"/>
    </xf>
    <xf numFmtId="0" fontId="20" fillId="33" borderId="17" xfId="0" applyFont="1" applyFill="1" applyBorder="1" applyAlignment="1" applyProtection="1">
      <alignment horizontal="center" vertical="top"/>
      <protection locked="0"/>
    </xf>
    <xf numFmtId="3" fontId="20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Protection="1"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3" fontId="21" fillId="0" borderId="0" xfId="0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6" borderId="15" xfId="0" applyNumberFormat="1" applyFont="1" applyFill="1" applyBorder="1" applyAlignment="1" applyProtection="1">
      <alignment horizontal="right" vertical="top"/>
      <protection locked="0"/>
    </xf>
    <xf numFmtId="3" fontId="21" fillId="36" borderId="11" xfId="0" applyNumberFormat="1" applyFont="1" applyFill="1" applyBorder="1" applyAlignment="1" applyProtection="1">
      <alignment horizontal="right" vertical="top"/>
      <protection locked="0"/>
    </xf>
    <xf numFmtId="3" fontId="21" fillId="36" borderId="41" xfId="0" applyNumberFormat="1" applyFont="1" applyFill="1" applyBorder="1" applyAlignment="1" applyProtection="1">
      <alignment horizontal="right" vertical="top"/>
      <protection locked="0"/>
    </xf>
    <xf numFmtId="3" fontId="21" fillId="36" borderId="42" xfId="0" applyNumberFormat="1" applyFont="1" applyFill="1" applyBorder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0" fontId="20" fillId="33" borderId="13" xfId="0" applyFont="1" applyFill="1" applyBorder="1" applyAlignment="1" applyProtection="1">
      <alignment horizontal="center" vertical="center" wrapText="1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0" fillId="33" borderId="34" xfId="0" applyFont="1" applyFill="1" applyBorder="1" applyAlignment="1" applyProtection="1">
      <alignment horizontal="center" vertical="center" wrapText="1"/>
      <protection locked="0"/>
    </xf>
    <xf numFmtId="0" fontId="20" fillId="33" borderId="38" xfId="0" applyFont="1" applyFill="1" applyBorder="1" applyAlignment="1" applyProtection="1">
      <alignment horizontal="center" vertical="center" wrapText="1"/>
      <protection locked="0"/>
    </xf>
    <xf numFmtId="0" fontId="20" fillId="35" borderId="18" xfId="0" applyFont="1" applyFill="1" applyBorder="1" applyAlignment="1" applyProtection="1">
      <alignment horizontal="center" vertical="center"/>
      <protection locked="0"/>
    </xf>
    <xf numFmtId="0" fontId="20" fillId="35" borderId="19" xfId="0" applyFont="1" applyFill="1" applyBorder="1" applyAlignment="1" applyProtection="1">
      <alignment horizontal="center" vertical="center"/>
      <protection locked="0"/>
    </xf>
    <xf numFmtId="0" fontId="20" fillId="35" borderId="20" xfId="0" applyFont="1" applyFill="1" applyBorder="1" applyAlignment="1" applyProtection="1">
      <alignment horizontal="center" vertical="center"/>
      <protection locked="0"/>
    </xf>
    <xf numFmtId="0" fontId="20" fillId="35" borderId="21" xfId="0" applyFont="1" applyFill="1" applyBorder="1" applyAlignment="1" applyProtection="1">
      <alignment horizontal="center" vertical="center"/>
      <protection locked="0"/>
    </xf>
    <xf numFmtId="0" fontId="20" fillId="35" borderId="22" xfId="0" applyFont="1" applyFill="1" applyBorder="1" applyAlignment="1" applyProtection="1">
      <alignment horizontal="center" vertical="center"/>
      <protection locked="0"/>
    </xf>
    <xf numFmtId="0" fontId="20" fillId="35" borderId="23" xfId="0" applyFont="1" applyFill="1" applyBorder="1" applyAlignment="1" applyProtection="1">
      <alignment horizontal="center" vertical="center"/>
      <protection locked="0"/>
    </xf>
    <xf numFmtId="0" fontId="20" fillId="33" borderId="24" xfId="0" applyFont="1" applyFill="1" applyBorder="1" applyAlignment="1" applyProtection="1">
      <alignment horizontal="center" vertical="center" wrapText="1"/>
      <protection locked="0"/>
    </xf>
    <xf numFmtId="0" fontId="20" fillId="33" borderId="29" xfId="0" applyFont="1" applyFill="1" applyBorder="1" applyAlignment="1" applyProtection="1">
      <alignment horizontal="center" vertical="center" wrapText="1"/>
      <protection locked="0"/>
    </xf>
    <xf numFmtId="0" fontId="20" fillId="33" borderId="35" xfId="0" applyFont="1" applyFill="1" applyBorder="1" applyAlignment="1" applyProtection="1">
      <alignment horizontal="center" vertical="center" wrapText="1"/>
      <protection locked="0"/>
    </xf>
    <xf numFmtId="0" fontId="20" fillId="33" borderId="25" xfId="0" applyFont="1" applyFill="1" applyBorder="1" applyAlignment="1" applyProtection="1">
      <alignment horizontal="center" vertical="center" wrapText="1"/>
      <protection locked="0"/>
    </xf>
    <xf numFmtId="0" fontId="20" fillId="33" borderId="30" xfId="0" applyFont="1" applyFill="1" applyBorder="1" applyAlignment="1" applyProtection="1">
      <alignment horizontal="center" vertical="center" wrapText="1"/>
      <protection locked="0"/>
    </xf>
    <xf numFmtId="0" fontId="20" fillId="33" borderId="36" xfId="0" applyFont="1" applyFill="1" applyBorder="1" applyAlignment="1" applyProtection="1">
      <alignment horizontal="center" vertical="center" wrapText="1"/>
      <protection locked="0"/>
    </xf>
    <xf numFmtId="0" fontId="20" fillId="33" borderId="26" xfId="0" applyFont="1" applyFill="1" applyBorder="1" applyAlignment="1" applyProtection="1">
      <alignment horizontal="center" vertical="center" wrapText="1"/>
      <protection locked="0"/>
    </xf>
    <xf numFmtId="0" fontId="20" fillId="33" borderId="27" xfId="0" applyFont="1" applyFill="1" applyBorder="1" applyAlignment="1" applyProtection="1">
      <alignment horizontal="center" vertical="center" wrapText="1"/>
      <protection locked="0"/>
    </xf>
    <xf numFmtId="0" fontId="20" fillId="33" borderId="19" xfId="0" applyFont="1" applyFill="1" applyBorder="1" applyAlignment="1" applyProtection="1">
      <alignment horizontal="center" vertical="center" wrapText="1"/>
      <protection locked="0"/>
    </xf>
    <xf numFmtId="0" fontId="20" fillId="33" borderId="31" xfId="0" applyFont="1" applyFill="1" applyBorder="1" applyAlignment="1" applyProtection="1">
      <alignment horizontal="center" vertical="center" wrapText="1"/>
      <protection locked="0"/>
    </xf>
    <xf numFmtId="0" fontId="20" fillId="33" borderId="32" xfId="0" applyFont="1" applyFill="1" applyBorder="1" applyAlignment="1" applyProtection="1">
      <alignment horizontal="center" vertical="center" wrapText="1"/>
      <protection locked="0"/>
    </xf>
    <xf numFmtId="0" fontId="20" fillId="33" borderId="28" xfId="0" applyFont="1" applyFill="1" applyBorder="1" applyAlignment="1" applyProtection="1">
      <alignment horizontal="center" vertical="center" wrapText="1"/>
      <protection locked="0"/>
    </xf>
    <xf numFmtId="0" fontId="20" fillId="33" borderId="33" xfId="0" applyFont="1" applyFill="1" applyBorder="1" applyAlignment="1" applyProtection="1">
      <alignment horizontal="center" vertical="center" wrapText="1"/>
      <protection locked="0"/>
    </xf>
    <xf numFmtId="0" fontId="20" fillId="33" borderId="39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tabSelected="1" zoomScale="110" zoomScaleNormal="110" workbookViewId="0">
      <selection sqref="A1:M2"/>
    </sheetView>
  </sheetViews>
  <sheetFormatPr defaultRowHeight="15" customHeight="1" x14ac:dyDescent="0.2"/>
  <cols>
    <col min="1" max="1" width="4.625" style="1" customWidth="1"/>
    <col min="2" max="2" width="18.75" style="3" bestFit="1" customWidth="1"/>
    <col min="3" max="13" width="12.375" style="2" customWidth="1"/>
    <col min="14" max="16384" width="9" style="1"/>
  </cols>
  <sheetData>
    <row r="1" spans="1:13" ht="15" customHeight="1" x14ac:dyDescent="0.2">
      <c r="A1" s="30" t="s">
        <v>56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2"/>
    </row>
    <row r="2" spans="1:13" ht="15" customHeight="1" thickBot="1" x14ac:dyDescent="0.25">
      <c r="A2" s="33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5"/>
    </row>
    <row r="3" spans="1:13" ht="15.75" x14ac:dyDescent="0.2">
      <c r="A3" s="36" t="s">
        <v>43</v>
      </c>
      <c r="B3" s="39" t="s">
        <v>44</v>
      </c>
      <c r="C3" s="42" t="s">
        <v>45</v>
      </c>
      <c r="D3" s="42"/>
      <c r="E3" s="42"/>
      <c r="F3" s="42"/>
      <c r="G3" s="42"/>
      <c r="H3" s="42"/>
      <c r="I3" s="42"/>
      <c r="J3" s="42"/>
      <c r="K3" s="43" t="s">
        <v>46</v>
      </c>
      <c r="L3" s="44"/>
      <c r="M3" s="47" t="s">
        <v>47</v>
      </c>
    </row>
    <row r="4" spans="1:13" ht="15.75" x14ac:dyDescent="0.2">
      <c r="A4" s="37"/>
      <c r="B4" s="40"/>
      <c r="C4" s="26" t="s">
        <v>48</v>
      </c>
      <c r="D4" s="26"/>
      <c r="E4" s="26"/>
      <c r="F4" s="26"/>
      <c r="G4" s="26" t="s">
        <v>49</v>
      </c>
      <c r="H4" s="26"/>
      <c r="I4" s="26"/>
      <c r="J4" s="26"/>
      <c r="K4" s="45"/>
      <c r="L4" s="46"/>
      <c r="M4" s="48"/>
    </row>
    <row r="5" spans="1:13" ht="15.75" x14ac:dyDescent="0.2">
      <c r="A5" s="37"/>
      <c r="B5" s="40"/>
      <c r="C5" s="26" t="s">
        <v>50</v>
      </c>
      <c r="D5" s="26"/>
      <c r="E5" s="26" t="s">
        <v>51</v>
      </c>
      <c r="F5" s="26"/>
      <c r="G5" s="26" t="s">
        <v>50</v>
      </c>
      <c r="H5" s="26"/>
      <c r="I5" s="26" t="s">
        <v>51</v>
      </c>
      <c r="J5" s="26"/>
      <c r="K5" s="26" t="s">
        <v>50</v>
      </c>
      <c r="L5" s="28" t="s">
        <v>51</v>
      </c>
      <c r="M5" s="48"/>
    </row>
    <row r="6" spans="1:13" ht="32.25" thickBot="1" x14ac:dyDescent="0.25">
      <c r="A6" s="38"/>
      <c r="B6" s="41"/>
      <c r="C6" s="4" t="s">
        <v>52</v>
      </c>
      <c r="D6" s="4" t="s">
        <v>53</v>
      </c>
      <c r="E6" s="4" t="s">
        <v>52</v>
      </c>
      <c r="F6" s="4" t="s">
        <v>53</v>
      </c>
      <c r="G6" s="4" t="s">
        <v>54</v>
      </c>
      <c r="H6" s="4" t="s">
        <v>55</v>
      </c>
      <c r="I6" s="4" t="s">
        <v>54</v>
      </c>
      <c r="J6" s="4" t="s">
        <v>55</v>
      </c>
      <c r="K6" s="27"/>
      <c r="L6" s="29"/>
      <c r="M6" s="49"/>
    </row>
    <row r="7" spans="1:13" ht="15" customHeight="1" x14ac:dyDescent="0.2">
      <c r="A7" s="5">
        <v>1</v>
      </c>
      <c r="B7" s="6" t="s">
        <v>1</v>
      </c>
      <c r="C7" s="22">
        <v>19</v>
      </c>
      <c r="D7" s="22">
        <v>3</v>
      </c>
      <c r="E7" s="22">
        <v>0</v>
      </c>
      <c r="F7" s="22">
        <v>0</v>
      </c>
      <c r="G7" s="22">
        <v>68</v>
      </c>
      <c r="H7" s="22">
        <v>28</v>
      </c>
      <c r="I7" s="22">
        <v>0</v>
      </c>
      <c r="J7" s="22">
        <v>0</v>
      </c>
      <c r="K7" s="22">
        <v>61</v>
      </c>
      <c r="L7" s="22">
        <v>0</v>
      </c>
      <c r="M7" s="23">
        <v>179</v>
      </c>
    </row>
    <row r="8" spans="1:13" x14ac:dyDescent="0.2">
      <c r="A8" s="9">
        <f>A7+1</f>
        <v>2</v>
      </c>
      <c r="B8" s="10" t="s">
        <v>2</v>
      </c>
      <c r="C8" s="7">
        <v>129</v>
      </c>
      <c r="D8" s="7">
        <v>1</v>
      </c>
      <c r="E8" s="7">
        <v>5</v>
      </c>
      <c r="F8" s="7">
        <v>1</v>
      </c>
      <c r="G8" s="7">
        <v>182</v>
      </c>
      <c r="H8" s="7">
        <v>182</v>
      </c>
      <c r="I8" s="7">
        <v>13</v>
      </c>
      <c r="J8" s="7">
        <v>5</v>
      </c>
      <c r="K8" s="7">
        <v>124</v>
      </c>
      <c r="L8" s="7">
        <v>5</v>
      </c>
      <c r="M8" s="8">
        <v>647</v>
      </c>
    </row>
    <row r="9" spans="1:13" x14ac:dyDescent="0.2">
      <c r="A9" s="9">
        <f t="shared" ref="A9:A48" si="0">A8+1</f>
        <v>3</v>
      </c>
      <c r="B9" s="10" t="s">
        <v>22</v>
      </c>
      <c r="C9" s="7">
        <v>51</v>
      </c>
      <c r="D9" s="7">
        <v>11</v>
      </c>
      <c r="E9" s="7">
        <v>0</v>
      </c>
      <c r="F9" s="7">
        <v>0</v>
      </c>
      <c r="G9" s="7">
        <v>131</v>
      </c>
      <c r="H9" s="7">
        <v>89</v>
      </c>
      <c r="I9" s="7">
        <v>3</v>
      </c>
      <c r="J9" s="7">
        <v>1</v>
      </c>
      <c r="K9" s="7">
        <v>207</v>
      </c>
      <c r="L9" s="7">
        <v>5</v>
      </c>
      <c r="M9" s="8">
        <v>498</v>
      </c>
    </row>
    <row r="10" spans="1:13" x14ac:dyDescent="0.2">
      <c r="A10" s="9">
        <f t="shared" si="0"/>
        <v>4</v>
      </c>
      <c r="B10" s="10" t="s">
        <v>3</v>
      </c>
      <c r="C10" s="7">
        <v>43</v>
      </c>
      <c r="D10" s="7">
        <v>11</v>
      </c>
      <c r="E10" s="7">
        <v>2</v>
      </c>
      <c r="F10" s="7">
        <v>0</v>
      </c>
      <c r="G10" s="7">
        <v>124</v>
      </c>
      <c r="H10" s="7">
        <v>65</v>
      </c>
      <c r="I10" s="7">
        <v>4</v>
      </c>
      <c r="J10" s="7">
        <v>3</v>
      </c>
      <c r="K10" s="7">
        <v>153</v>
      </c>
      <c r="L10" s="7">
        <v>5</v>
      </c>
      <c r="M10" s="8">
        <v>410</v>
      </c>
    </row>
    <row r="11" spans="1:13" x14ac:dyDescent="0.2">
      <c r="A11" s="9">
        <f t="shared" si="0"/>
        <v>5</v>
      </c>
      <c r="B11" s="10" t="s">
        <v>4</v>
      </c>
      <c r="C11" s="7">
        <v>107</v>
      </c>
      <c r="D11" s="7">
        <v>2</v>
      </c>
      <c r="E11" s="7">
        <v>84</v>
      </c>
      <c r="F11" s="7">
        <v>0</v>
      </c>
      <c r="G11" s="7">
        <v>228</v>
      </c>
      <c r="H11" s="7">
        <v>73</v>
      </c>
      <c r="I11" s="7">
        <v>4</v>
      </c>
      <c r="J11" s="7">
        <v>5</v>
      </c>
      <c r="K11" s="7">
        <v>192</v>
      </c>
      <c r="L11" s="7">
        <v>9</v>
      </c>
      <c r="M11" s="8">
        <v>704</v>
      </c>
    </row>
    <row r="12" spans="1:13" x14ac:dyDescent="0.2">
      <c r="A12" s="9">
        <f t="shared" si="0"/>
        <v>6</v>
      </c>
      <c r="B12" s="10" t="s">
        <v>23</v>
      </c>
      <c r="C12" s="7">
        <v>4</v>
      </c>
      <c r="D12" s="7">
        <v>1</v>
      </c>
      <c r="E12" s="7">
        <v>0</v>
      </c>
      <c r="F12" s="7">
        <v>0</v>
      </c>
      <c r="G12" s="7">
        <v>75</v>
      </c>
      <c r="H12" s="7">
        <v>26</v>
      </c>
      <c r="I12" s="7">
        <v>0</v>
      </c>
      <c r="J12" s="7">
        <v>0</v>
      </c>
      <c r="K12" s="7">
        <v>46</v>
      </c>
      <c r="L12" s="7">
        <v>0</v>
      </c>
      <c r="M12" s="8">
        <v>152</v>
      </c>
    </row>
    <row r="13" spans="1:13" x14ac:dyDescent="0.2">
      <c r="A13" s="9">
        <f t="shared" si="0"/>
        <v>7</v>
      </c>
      <c r="B13" s="10" t="s">
        <v>24</v>
      </c>
      <c r="C13" s="7">
        <v>206</v>
      </c>
      <c r="D13" s="7">
        <v>7</v>
      </c>
      <c r="E13" s="7">
        <v>0</v>
      </c>
      <c r="F13" s="7">
        <v>0</v>
      </c>
      <c r="G13" s="7">
        <v>63</v>
      </c>
      <c r="H13" s="7">
        <v>14</v>
      </c>
      <c r="I13" s="7">
        <v>1</v>
      </c>
      <c r="J13" s="7">
        <v>1</v>
      </c>
      <c r="K13" s="7">
        <v>57</v>
      </c>
      <c r="L13" s="7">
        <v>4</v>
      </c>
      <c r="M13" s="8">
        <v>353</v>
      </c>
    </row>
    <row r="14" spans="1:13" x14ac:dyDescent="0.2">
      <c r="A14" s="9">
        <f t="shared" si="0"/>
        <v>8</v>
      </c>
      <c r="B14" s="10" t="s">
        <v>25</v>
      </c>
      <c r="C14" s="7">
        <v>330</v>
      </c>
      <c r="D14" s="7">
        <v>1</v>
      </c>
      <c r="E14" s="7">
        <v>0</v>
      </c>
      <c r="F14" s="7">
        <v>0</v>
      </c>
      <c r="G14" s="7">
        <v>41</v>
      </c>
      <c r="H14" s="7">
        <v>6</v>
      </c>
      <c r="I14" s="7">
        <v>0</v>
      </c>
      <c r="J14" s="7">
        <v>2</v>
      </c>
      <c r="K14" s="7">
        <v>68</v>
      </c>
      <c r="L14" s="7">
        <v>4</v>
      </c>
      <c r="M14" s="8">
        <v>452</v>
      </c>
    </row>
    <row r="15" spans="1:13" x14ac:dyDescent="0.2">
      <c r="A15" s="9">
        <f t="shared" si="0"/>
        <v>9</v>
      </c>
      <c r="B15" s="10" t="s">
        <v>26</v>
      </c>
      <c r="C15" s="7">
        <v>11</v>
      </c>
      <c r="D15" s="7">
        <v>0</v>
      </c>
      <c r="E15" s="7">
        <v>0</v>
      </c>
      <c r="F15" s="7">
        <v>0</v>
      </c>
      <c r="G15" s="7">
        <v>484</v>
      </c>
      <c r="H15" s="7">
        <v>366</v>
      </c>
      <c r="I15" s="7">
        <v>15</v>
      </c>
      <c r="J15" s="7">
        <v>5</v>
      </c>
      <c r="K15" s="7">
        <v>530</v>
      </c>
      <c r="L15" s="7">
        <v>8</v>
      </c>
      <c r="M15" s="8">
        <v>1419</v>
      </c>
    </row>
    <row r="16" spans="1:13" x14ac:dyDescent="0.2">
      <c r="A16" s="9">
        <f t="shared" si="0"/>
        <v>10</v>
      </c>
      <c r="B16" s="10" t="s">
        <v>27</v>
      </c>
      <c r="C16" s="7">
        <v>0</v>
      </c>
      <c r="D16" s="7">
        <v>0</v>
      </c>
      <c r="E16" s="7">
        <v>0</v>
      </c>
      <c r="F16" s="7">
        <v>0</v>
      </c>
      <c r="G16" s="7">
        <v>1326</v>
      </c>
      <c r="H16" s="7">
        <v>1428</v>
      </c>
      <c r="I16" s="7">
        <v>25</v>
      </c>
      <c r="J16" s="7">
        <v>495</v>
      </c>
      <c r="K16" s="7">
        <v>4763</v>
      </c>
      <c r="L16" s="7">
        <v>159</v>
      </c>
      <c r="M16" s="8">
        <v>8196</v>
      </c>
    </row>
    <row r="17" spans="1:13" x14ac:dyDescent="0.2">
      <c r="A17" s="9">
        <f t="shared" si="0"/>
        <v>11</v>
      </c>
      <c r="B17" s="10" t="s">
        <v>28</v>
      </c>
      <c r="C17" s="7">
        <v>162</v>
      </c>
      <c r="D17" s="7">
        <v>0</v>
      </c>
      <c r="E17" s="7">
        <v>8</v>
      </c>
      <c r="F17" s="7">
        <v>0</v>
      </c>
      <c r="G17" s="7">
        <v>198</v>
      </c>
      <c r="H17" s="7">
        <v>38</v>
      </c>
      <c r="I17" s="7">
        <v>1</v>
      </c>
      <c r="J17" s="7">
        <v>0</v>
      </c>
      <c r="K17" s="7">
        <v>146</v>
      </c>
      <c r="L17" s="7">
        <v>0</v>
      </c>
      <c r="M17" s="8">
        <v>553</v>
      </c>
    </row>
    <row r="18" spans="1:13" x14ac:dyDescent="0.2">
      <c r="A18" s="9">
        <f t="shared" si="0"/>
        <v>12</v>
      </c>
      <c r="B18" s="10" t="s">
        <v>29</v>
      </c>
      <c r="C18" s="7">
        <v>274</v>
      </c>
      <c r="D18" s="7">
        <v>0</v>
      </c>
      <c r="E18" s="7">
        <v>0</v>
      </c>
      <c r="F18" s="7">
        <v>0</v>
      </c>
      <c r="G18" s="7">
        <v>62</v>
      </c>
      <c r="H18" s="7">
        <v>3</v>
      </c>
      <c r="I18" s="7">
        <v>0</v>
      </c>
      <c r="J18" s="7">
        <v>0</v>
      </c>
      <c r="K18" s="7">
        <v>28</v>
      </c>
      <c r="L18" s="7">
        <v>1</v>
      </c>
      <c r="M18" s="8">
        <v>368</v>
      </c>
    </row>
    <row r="19" spans="1:13" x14ac:dyDescent="0.2">
      <c r="A19" s="9">
        <f t="shared" si="0"/>
        <v>13</v>
      </c>
      <c r="B19" s="10" t="s">
        <v>30</v>
      </c>
      <c r="C19" s="7">
        <v>425</v>
      </c>
      <c r="D19" s="7">
        <v>1</v>
      </c>
      <c r="E19" s="7">
        <v>0</v>
      </c>
      <c r="F19" s="7">
        <v>0</v>
      </c>
      <c r="G19" s="7">
        <v>53</v>
      </c>
      <c r="H19" s="7">
        <v>31</v>
      </c>
      <c r="I19" s="7">
        <v>0</v>
      </c>
      <c r="J19" s="7">
        <v>0</v>
      </c>
      <c r="K19" s="7">
        <v>34</v>
      </c>
      <c r="L19" s="7">
        <v>0</v>
      </c>
      <c r="M19" s="8">
        <v>544</v>
      </c>
    </row>
    <row r="20" spans="1:13" x14ac:dyDescent="0.2">
      <c r="A20" s="9">
        <f t="shared" si="0"/>
        <v>14</v>
      </c>
      <c r="B20" s="10" t="s">
        <v>5</v>
      </c>
      <c r="C20" s="7">
        <v>7</v>
      </c>
      <c r="D20" s="7">
        <v>0</v>
      </c>
      <c r="E20" s="7">
        <v>0</v>
      </c>
      <c r="F20" s="7">
        <v>0</v>
      </c>
      <c r="G20" s="7">
        <v>788</v>
      </c>
      <c r="H20" s="7">
        <v>319</v>
      </c>
      <c r="I20" s="7">
        <v>9</v>
      </c>
      <c r="J20" s="7">
        <v>18</v>
      </c>
      <c r="K20" s="7">
        <v>901</v>
      </c>
      <c r="L20" s="7">
        <v>6</v>
      </c>
      <c r="M20" s="8">
        <v>2048</v>
      </c>
    </row>
    <row r="21" spans="1:13" x14ac:dyDescent="0.2">
      <c r="A21" s="9">
        <f t="shared" si="0"/>
        <v>15</v>
      </c>
      <c r="B21" s="10" t="s">
        <v>31</v>
      </c>
      <c r="C21" s="7">
        <v>454</v>
      </c>
      <c r="D21" s="7">
        <v>9</v>
      </c>
      <c r="E21" s="7">
        <v>5</v>
      </c>
      <c r="F21" s="7">
        <v>1</v>
      </c>
      <c r="G21" s="7">
        <v>298</v>
      </c>
      <c r="H21" s="7">
        <v>89</v>
      </c>
      <c r="I21" s="7">
        <v>1</v>
      </c>
      <c r="J21" s="7">
        <v>2</v>
      </c>
      <c r="K21" s="7">
        <v>358</v>
      </c>
      <c r="L21" s="7">
        <v>6</v>
      </c>
      <c r="M21" s="8">
        <v>1223</v>
      </c>
    </row>
    <row r="22" spans="1:13" x14ac:dyDescent="0.2">
      <c r="A22" s="9">
        <f t="shared" si="0"/>
        <v>16</v>
      </c>
      <c r="B22" s="10" t="s">
        <v>6</v>
      </c>
      <c r="C22" s="7">
        <v>9</v>
      </c>
      <c r="D22" s="7">
        <v>0</v>
      </c>
      <c r="E22" s="7">
        <v>0</v>
      </c>
      <c r="F22" s="7">
        <v>0</v>
      </c>
      <c r="G22" s="7">
        <v>31</v>
      </c>
      <c r="H22" s="7">
        <v>17</v>
      </c>
      <c r="I22" s="7">
        <v>6</v>
      </c>
      <c r="J22" s="7">
        <v>0</v>
      </c>
      <c r="K22" s="7">
        <v>45</v>
      </c>
      <c r="L22" s="7">
        <v>0</v>
      </c>
      <c r="M22" s="8">
        <v>108</v>
      </c>
    </row>
    <row r="23" spans="1:13" x14ac:dyDescent="0.2">
      <c r="A23" s="9">
        <f t="shared" si="0"/>
        <v>17</v>
      </c>
      <c r="B23" s="10" t="s">
        <v>32</v>
      </c>
      <c r="C23" s="7">
        <v>137</v>
      </c>
      <c r="D23" s="7">
        <v>1</v>
      </c>
      <c r="E23" s="7">
        <v>2</v>
      </c>
      <c r="F23" s="7">
        <v>0</v>
      </c>
      <c r="G23" s="7">
        <v>94</v>
      </c>
      <c r="H23" s="7">
        <v>147</v>
      </c>
      <c r="I23" s="7">
        <v>0</v>
      </c>
      <c r="J23" s="7">
        <v>2</v>
      </c>
      <c r="K23" s="7">
        <v>43</v>
      </c>
      <c r="L23" s="7">
        <v>0</v>
      </c>
      <c r="M23" s="8">
        <v>426</v>
      </c>
    </row>
    <row r="24" spans="1:13" x14ac:dyDescent="0.2">
      <c r="A24" s="9">
        <f t="shared" si="0"/>
        <v>18</v>
      </c>
      <c r="B24" s="10" t="s">
        <v>7</v>
      </c>
      <c r="C24" s="7">
        <v>1163</v>
      </c>
      <c r="D24" s="7">
        <v>4</v>
      </c>
      <c r="E24" s="7">
        <v>0</v>
      </c>
      <c r="F24" s="7">
        <v>0</v>
      </c>
      <c r="G24" s="7">
        <v>146</v>
      </c>
      <c r="H24" s="7">
        <v>53</v>
      </c>
      <c r="I24" s="7">
        <v>0</v>
      </c>
      <c r="J24" s="7">
        <v>6</v>
      </c>
      <c r="K24" s="7">
        <v>161</v>
      </c>
      <c r="L24" s="7">
        <v>2</v>
      </c>
      <c r="M24" s="8">
        <v>1535</v>
      </c>
    </row>
    <row r="25" spans="1:13" x14ac:dyDescent="0.2">
      <c r="A25" s="9">
        <f t="shared" si="0"/>
        <v>19</v>
      </c>
      <c r="B25" s="10" t="s">
        <v>33</v>
      </c>
      <c r="C25" s="7">
        <v>437</v>
      </c>
      <c r="D25" s="7">
        <v>4</v>
      </c>
      <c r="E25" s="7">
        <v>2</v>
      </c>
      <c r="F25" s="7">
        <v>0</v>
      </c>
      <c r="G25" s="7">
        <v>83</v>
      </c>
      <c r="H25" s="7">
        <v>28</v>
      </c>
      <c r="I25" s="7">
        <v>1</v>
      </c>
      <c r="J25" s="7">
        <v>1</v>
      </c>
      <c r="K25" s="7">
        <v>141</v>
      </c>
      <c r="L25" s="7">
        <v>2</v>
      </c>
      <c r="M25" s="8">
        <v>699</v>
      </c>
    </row>
    <row r="26" spans="1:13" x14ac:dyDescent="0.2">
      <c r="A26" s="9">
        <f t="shared" si="0"/>
        <v>20</v>
      </c>
      <c r="B26" s="10" t="s">
        <v>8</v>
      </c>
      <c r="C26" s="7">
        <v>114</v>
      </c>
      <c r="D26" s="7">
        <v>2</v>
      </c>
      <c r="E26" s="7">
        <v>0</v>
      </c>
      <c r="F26" s="7">
        <v>1</v>
      </c>
      <c r="G26" s="7">
        <v>63</v>
      </c>
      <c r="H26" s="7">
        <v>28</v>
      </c>
      <c r="I26" s="7">
        <v>0</v>
      </c>
      <c r="J26" s="7">
        <v>0</v>
      </c>
      <c r="K26" s="7">
        <v>13</v>
      </c>
      <c r="L26" s="7">
        <v>1</v>
      </c>
      <c r="M26" s="8">
        <v>222</v>
      </c>
    </row>
    <row r="27" spans="1:13" x14ac:dyDescent="0.2">
      <c r="A27" s="9">
        <f t="shared" si="0"/>
        <v>21</v>
      </c>
      <c r="B27" s="10" t="s">
        <v>9</v>
      </c>
      <c r="C27" s="7">
        <v>11</v>
      </c>
      <c r="D27" s="7">
        <v>1</v>
      </c>
      <c r="E27" s="7">
        <v>0</v>
      </c>
      <c r="F27" s="7">
        <v>0</v>
      </c>
      <c r="G27" s="7">
        <v>50</v>
      </c>
      <c r="H27" s="7">
        <v>12</v>
      </c>
      <c r="I27" s="7">
        <v>0</v>
      </c>
      <c r="J27" s="7">
        <v>0</v>
      </c>
      <c r="K27" s="7">
        <v>46</v>
      </c>
      <c r="L27" s="7">
        <v>0</v>
      </c>
      <c r="M27" s="8">
        <v>120</v>
      </c>
    </row>
    <row r="28" spans="1:13" x14ac:dyDescent="0.2">
      <c r="A28" s="9">
        <f t="shared" si="0"/>
        <v>22</v>
      </c>
      <c r="B28" s="10" t="s">
        <v>10</v>
      </c>
      <c r="C28" s="7">
        <v>0</v>
      </c>
      <c r="D28" s="7">
        <v>2</v>
      </c>
      <c r="E28" s="7">
        <v>0</v>
      </c>
      <c r="F28" s="7">
        <v>0</v>
      </c>
      <c r="G28" s="7">
        <v>49</v>
      </c>
      <c r="H28" s="7">
        <v>10</v>
      </c>
      <c r="I28" s="7">
        <v>9</v>
      </c>
      <c r="J28" s="7">
        <v>0</v>
      </c>
      <c r="K28" s="7">
        <v>129</v>
      </c>
      <c r="L28" s="7">
        <v>1</v>
      </c>
      <c r="M28" s="8">
        <v>200</v>
      </c>
    </row>
    <row r="29" spans="1:13" x14ac:dyDescent="0.2">
      <c r="A29" s="9">
        <f t="shared" si="0"/>
        <v>23</v>
      </c>
      <c r="B29" s="10" t="s">
        <v>11</v>
      </c>
      <c r="C29" s="7">
        <v>11</v>
      </c>
      <c r="D29" s="7">
        <v>4</v>
      </c>
      <c r="E29" s="7">
        <v>0</v>
      </c>
      <c r="F29" s="7">
        <v>0</v>
      </c>
      <c r="G29" s="7">
        <v>56</v>
      </c>
      <c r="H29" s="7">
        <v>12</v>
      </c>
      <c r="I29" s="7">
        <v>8</v>
      </c>
      <c r="J29" s="7">
        <v>3</v>
      </c>
      <c r="K29" s="7">
        <v>102</v>
      </c>
      <c r="L29" s="7">
        <v>3</v>
      </c>
      <c r="M29" s="8">
        <v>199</v>
      </c>
    </row>
    <row r="30" spans="1:13" x14ac:dyDescent="0.2">
      <c r="A30" s="9">
        <f t="shared" si="0"/>
        <v>24</v>
      </c>
      <c r="B30" s="10" t="s">
        <v>34</v>
      </c>
      <c r="C30" s="7">
        <v>956</v>
      </c>
      <c r="D30" s="7">
        <v>5</v>
      </c>
      <c r="E30" s="7">
        <v>1</v>
      </c>
      <c r="F30" s="7">
        <v>0</v>
      </c>
      <c r="G30" s="7">
        <v>37</v>
      </c>
      <c r="H30" s="7">
        <v>8</v>
      </c>
      <c r="I30" s="7">
        <v>0</v>
      </c>
      <c r="J30" s="7">
        <v>0</v>
      </c>
      <c r="K30" s="7">
        <v>28</v>
      </c>
      <c r="L30" s="7">
        <v>0</v>
      </c>
      <c r="M30" s="8">
        <v>1035</v>
      </c>
    </row>
    <row r="31" spans="1:13" x14ac:dyDescent="0.2">
      <c r="A31" s="9">
        <f t="shared" si="0"/>
        <v>25</v>
      </c>
      <c r="B31" s="10" t="s">
        <v>35</v>
      </c>
      <c r="C31" s="7">
        <v>46</v>
      </c>
      <c r="D31" s="7">
        <v>3</v>
      </c>
      <c r="E31" s="7">
        <v>0</v>
      </c>
      <c r="F31" s="7">
        <v>0</v>
      </c>
      <c r="G31" s="7">
        <v>319</v>
      </c>
      <c r="H31" s="7">
        <v>734</v>
      </c>
      <c r="I31" s="7">
        <v>4</v>
      </c>
      <c r="J31" s="7">
        <v>25</v>
      </c>
      <c r="K31" s="7">
        <v>812</v>
      </c>
      <c r="L31" s="7">
        <v>6</v>
      </c>
      <c r="M31" s="8">
        <v>1949</v>
      </c>
    </row>
    <row r="32" spans="1:13" x14ac:dyDescent="0.2">
      <c r="A32" s="9">
        <f t="shared" si="0"/>
        <v>26</v>
      </c>
      <c r="B32" s="10" t="s">
        <v>12</v>
      </c>
      <c r="C32" s="7">
        <v>81</v>
      </c>
      <c r="D32" s="7">
        <v>19</v>
      </c>
      <c r="E32" s="7">
        <v>0</v>
      </c>
      <c r="F32" s="7">
        <v>0</v>
      </c>
      <c r="G32" s="7">
        <v>848</v>
      </c>
      <c r="H32" s="7">
        <v>898</v>
      </c>
      <c r="I32" s="7">
        <v>1</v>
      </c>
      <c r="J32" s="7">
        <v>9</v>
      </c>
      <c r="K32" s="7">
        <v>578</v>
      </c>
      <c r="L32" s="7">
        <v>2</v>
      </c>
      <c r="M32" s="8">
        <v>2436</v>
      </c>
    </row>
    <row r="33" spans="1:13" x14ac:dyDescent="0.2">
      <c r="A33" s="9">
        <f t="shared" si="0"/>
        <v>27</v>
      </c>
      <c r="B33" s="10" t="s">
        <v>36</v>
      </c>
      <c r="C33" s="7">
        <v>12</v>
      </c>
      <c r="D33" s="7">
        <v>0</v>
      </c>
      <c r="E33" s="7">
        <v>4</v>
      </c>
      <c r="F33" s="7">
        <v>4</v>
      </c>
      <c r="G33" s="7">
        <v>131</v>
      </c>
      <c r="H33" s="7">
        <v>54</v>
      </c>
      <c r="I33" s="7">
        <v>25</v>
      </c>
      <c r="J33" s="7">
        <v>3</v>
      </c>
      <c r="K33" s="7">
        <v>77</v>
      </c>
      <c r="L33" s="7">
        <v>1</v>
      </c>
      <c r="M33" s="8">
        <v>311</v>
      </c>
    </row>
    <row r="34" spans="1:13" x14ac:dyDescent="0.2">
      <c r="A34" s="9">
        <f t="shared" si="0"/>
        <v>28</v>
      </c>
      <c r="B34" s="10" t="s">
        <v>37</v>
      </c>
      <c r="C34" s="7">
        <v>33</v>
      </c>
      <c r="D34" s="7">
        <v>1</v>
      </c>
      <c r="E34" s="7">
        <v>2</v>
      </c>
      <c r="F34" s="7">
        <v>0</v>
      </c>
      <c r="G34" s="7">
        <v>28</v>
      </c>
      <c r="H34" s="7">
        <v>8</v>
      </c>
      <c r="I34" s="7">
        <v>2</v>
      </c>
      <c r="J34" s="7">
        <v>0</v>
      </c>
      <c r="K34" s="7">
        <v>44</v>
      </c>
      <c r="L34" s="7">
        <v>1</v>
      </c>
      <c r="M34" s="8">
        <v>119</v>
      </c>
    </row>
    <row r="35" spans="1:13" x14ac:dyDescent="0.2">
      <c r="A35" s="9">
        <f t="shared" si="0"/>
        <v>29</v>
      </c>
      <c r="B35" s="10" t="s">
        <v>38</v>
      </c>
      <c r="C35" s="7">
        <v>5</v>
      </c>
      <c r="D35" s="7">
        <v>1</v>
      </c>
      <c r="E35" s="7">
        <v>0</v>
      </c>
      <c r="F35" s="7">
        <v>0</v>
      </c>
      <c r="G35" s="7">
        <v>103</v>
      </c>
      <c r="H35" s="7">
        <v>25</v>
      </c>
      <c r="I35" s="7">
        <v>5</v>
      </c>
      <c r="J35" s="7">
        <v>0</v>
      </c>
      <c r="K35" s="7">
        <v>104</v>
      </c>
      <c r="L35" s="7">
        <v>7</v>
      </c>
      <c r="M35" s="8">
        <v>250</v>
      </c>
    </row>
    <row r="36" spans="1:13" x14ac:dyDescent="0.2">
      <c r="A36" s="9">
        <f t="shared" si="0"/>
        <v>30</v>
      </c>
      <c r="B36" s="10" t="s">
        <v>39</v>
      </c>
      <c r="C36" s="7">
        <v>42</v>
      </c>
      <c r="D36" s="7">
        <v>5</v>
      </c>
      <c r="E36" s="7">
        <v>1</v>
      </c>
      <c r="F36" s="7">
        <v>0</v>
      </c>
      <c r="G36" s="7">
        <v>148</v>
      </c>
      <c r="H36" s="7">
        <v>29</v>
      </c>
      <c r="I36" s="7">
        <v>2</v>
      </c>
      <c r="J36" s="7">
        <v>1</v>
      </c>
      <c r="K36" s="7">
        <v>121</v>
      </c>
      <c r="L36" s="7">
        <v>3</v>
      </c>
      <c r="M36" s="8">
        <v>352</v>
      </c>
    </row>
    <row r="37" spans="1:13" x14ac:dyDescent="0.2">
      <c r="A37" s="9">
        <f t="shared" si="0"/>
        <v>31</v>
      </c>
      <c r="B37" s="10" t="s">
        <v>13</v>
      </c>
      <c r="C37" s="7">
        <v>261</v>
      </c>
      <c r="D37" s="7">
        <v>3</v>
      </c>
      <c r="E37" s="7">
        <v>0</v>
      </c>
      <c r="F37" s="7">
        <v>0</v>
      </c>
      <c r="G37" s="7">
        <v>49</v>
      </c>
      <c r="H37" s="7">
        <v>10</v>
      </c>
      <c r="I37" s="7">
        <v>0</v>
      </c>
      <c r="J37" s="7">
        <v>0</v>
      </c>
      <c r="K37" s="7">
        <v>104</v>
      </c>
      <c r="L37" s="7">
        <v>0</v>
      </c>
      <c r="M37" s="8">
        <v>427</v>
      </c>
    </row>
    <row r="38" spans="1:13" x14ac:dyDescent="0.2">
      <c r="A38" s="9">
        <f t="shared" si="0"/>
        <v>32</v>
      </c>
      <c r="B38" s="10" t="s">
        <v>14</v>
      </c>
      <c r="C38" s="7">
        <v>188</v>
      </c>
      <c r="D38" s="7">
        <v>4</v>
      </c>
      <c r="E38" s="7">
        <v>1</v>
      </c>
      <c r="F38" s="7">
        <v>0</v>
      </c>
      <c r="G38" s="7">
        <v>250</v>
      </c>
      <c r="H38" s="7">
        <v>71</v>
      </c>
      <c r="I38" s="7">
        <v>5</v>
      </c>
      <c r="J38" s="7">
        <v>1</v>
      </c>
      <c r="K38" s="7">
        <v>253</v>
      </c>
      <c r="L38" s="7">
        <v>2</v>
      </c>
      <c r="M38" s="8">
        <v>775</v>
      </c>
    </row>
    <row r="39" spans="1:13" x14ac:dyDescent="0.2">
      <c r="A39" s="9">
        <f t="shared" si="0"/>
        <v>33</v>
      </c>
      <c r="B39" s="10" t="s">
        <v>40</v>
      </c>
      <c r="C39" s="7">
        <v>2</v>
      </c>
      <c r="D39" s="7">
        <v>0</v>
      </c>
      <c r="E39" s="7">
        <v>0</v>
      </c>
      <c r="F39" s="7">
        <v>0</v>
      </c>
      <c r="G39" s="7">
        <v>31</v>
      </c>
      <c r="H39" s="7">
        <v>8</v>
      </c>
      <c r="I39" s="7">
        <v>3</v>
      </c>
      <c r="J39" s="7">
        <v>1</v>
      </c>
      <c r="K39" s="7">
        <v>31</v>
      </c>
      <c r="L39" s="7">
        <v>0</v>
      </c>
      <c r="M39" s="8">
        <v>76</v>
      </c>
    </row>
    <row r="40" spans="1:13" x14ac:dyDescent="0.2">
      <c r="A40" s="9">
        <f t="shared" si="0"/>
        <v>34</v>
      </c>
      <c r="B40" s="10" t="s">
        <v>15</v>
      </c>
      <c r="C40" s="7">
        <v>124</v>
      </c>
      <c r="D40" s="7">
        <v>4</v>
      </c>
      <c r="E40" s="7">
        <v>0</v>
      </c>
      <c r="F40" s="7">
        <v>0</v>
      </c>
      <c r="G40" s="7">
        <v>61</v>
      </c>
      <c r="H40" s="7">
        <v>7</v>
      </c>
      <c r="I40" s="7">
        <v>8</v>
      </c>
      <c r="J40" s="7">
        <v>0</v>
      </c>
      <c r="K40" s="7">
        <v>41</v>
      </c>
      <c r="L40" s="7">
        <v>0</v>
      </c>
      <c r="M40" s="8">
        <v>245</v>
      </c>
    </row>
    <row r="41" spans="1:13" x14ac:dyDescent="0.2">
      <c r="A41" s="9">
        <f t="shared" si="0"/>
        <v>35</v>
      </c>
      <c r="B41" s="10" t="s">
        <v>16</v>
      </c>
      <c r="C41" s="7">
        <v>22</v>
      </c>
      <c r="D41" s="7">
        <v>2</v>
      </c>
      <c r="E41" s="7">
        <v>0</v>
      </c>
      <c r="F41" s="7">
        <v>0</v>
      </c>
      <c r="G41" s="7">
        <v>237</v>
      </c>
      <c r="H41" s="7">
        <v>199</v>
      </c>
      <c r="I41" s="7">
        <v>2</v>
      </c>
      <c r="J41" s="7">
        <v>5</v>
      </c>
      <c r="K41" s="7">
        <v>203</v>
      </c>
      <c r="L41" s="7">
        <v>3</v>
      </c>
      <c r="M41" s="8">
        <v>673</v>
      </c>
    </row>
    <row r="42" spans="1:13" x14ac:dyDescent="0.2">
      <c r="A42" s="9">
        <f t="shared" si="0"/>
        <v>36</v>
      </c>
      <c r="B42" s="10" t="s">
        <v>17</v>
      </c>
      <c r="C42" s="7">
        <v>53</v>
      </c>
      <c r="D42" s="7">
        <v>9</v>
      </c>
      <c r="E42" s="7">
        <v>1</v>
      </c>
      <c r="F42" s="7">
        <v>0</v>
      </c>
      <c r="G42" s="7">
        <v>174</v>
      </c>
      <c r="H42" s="7">
        <v>95</v>
      </c>
      <c r="I42" s="7">
        <v>8</v>
      </c>
      <c r="J42" s="7">
        <v>4</v>
      </c>
      <c r="K42" s="7">
        <v>98</v>
      </c>
      <c r="L42" s="7">
        <v>2</v>
      </c>
      <c r="M42" s="8">
        <v>444</v>
      </c>
    </row>
    <row r="43" spans="1:13" x14ac:dyDescent="0.2">
      <c r="A43" s="9">
        <f t="shared" si="0"/>
        <v>37</v>
      </c>
      <c r="B43" s="10" t="s">
        <v>18</v>
      </c>
      <c r="C43" s="7">
        <v>313</v>
      </c>
      <c r="D43" s="7">
        <v>0</v>
      </c>
      <c r="E43" s="7">
        <v>0</v>
      </c>
      <c r="F43" s="7">
        <v>1</v>
      </c>
      <c r="G43" s="7">
        <v>47</v>
      </c>
      <c r="H43" s="7">
        <v>10</v>
      </c>
      <c r="I43" s="7">
        <v>2</v>
      </c>
      <c r="J43" s="7">
        <v>0</v>
      </c>
      <c r="K43" s="7">
        <v>33</v>
      </c>
      <c r="L43" s="7">
        <v>2</v>
      </c>
      <c r="M43" s="8">
        <v>408</v>
      </c>
    </row>
    <row r="44" spans="1:13" x14ac:dyDescent="0.2">
      <c r="A44" s="9">
        <f t="shared" si="0"/>
        <v>38</v>
      </c>
      <c r="B44" s="10" t="s">
        <v>41</v>
      </c>
      <c r="C44" s="7">
        <v>682</v>
      </c>
      <c r="D44" s="7">
        <v>13</v>
      </c>
      <c r="E44" s="7">
        <v>1</v>
      </c>
      <c r="F44" s="7">
        <v>0</v>
      </c>
      <c r="G44" s="7">
        <v>424</v>
      </c>
      <c r="H44" s="7">
        <v>78</v>
      </c>
      <c r="I44" s="7">
        <v>20</v>
      </c>
      <c r="J44" s="7">
        <v>6</v>
      </c>
      <c r="K44" s="7">
        <v>550</v>
      </c>
      <c r="L44" s="7">
        <v>10</v>
      </c>
      <c r="M44" s="8">
        <v>1784</v>
      </c>
    </row>
    <row r="45" spans="1:13" x14ac:dyDescent="0.2">
      <c r="A45" s="9">
        <f t="shared" si="0"/>
        <v>39</v>
      </c>
      <c r="B45" s="10" t="s">
        <v>19</v>
      </c>
      <c r="C45" s="7">
        <v>589</v>
      </c>
      <c r="D45" s="7">
        <v>1</v>
      </c>
      <c r="E45" s="7">
        <v>2</v>
      </c>
      <c r="F45" s="7">
        <v>0</v>
      </c>
      <c r="G45" s="7">
        <v>24</v>
      </c>
      <c r="H45" s="7">
        <v>19</v>
      </c>
      <c r="I45" s="7">
        <v>1</v>
      </c>
      <c r="J45" s="7">
        <v>0</v>
      </c>
      <c r="K45" s="7">
        <v>49</v>
      </c>
      <c r="L45" s="7">
        <v>1</v>
      </c>
      <c r="M45" s="8">
        <v>686</v>
      </c>
    </row>
    <row r="46" spans="1:13" x14ac:dyDescent="0.2">
      <c r="A46" s="9">
        <f t="shared" si="0"/>
        <v>40</v>
      </c>
      <c r="B46" s="10" t="s">
        <v>42</v>
      </c>
      <c r="C46" s="7">
        <v>7</v>
      </c>
      <c r="D46" s="7">
        <v>2</v>
      </c>
      <c r="E46" s="7">
        <v>0</v>
      </c>
      <c r="F46" s="7">
        <v>0</v>
      </c>
      <c r="G46" s="7">
        <v>54</v>
      </c>
      <c r="H46" s="7">
        <v>22</v>
      </c>
      <c r="I46" s="7">
        <v>0</v>
      </c>
      <c r="J46" s="7">
        <v>1</v>
      </c>
      <c r="K46" s="7">
        <v>70</v>
      </c>
      <c r="L46" s="7">
        <v>0</v>
      </c>
      <c r="M46" s="8">
        <v>156</v>
      </c>
    </row>
    <row r="47" spans="1:13" x14ac:dyDescent="0.2">
      <c r="A47" s="9">
        <f t="shared" si="0"/>
        <v>41</v>
      </c>
      <c r="B47" s="10" t="s">
        <v>20</v>
      </c>
      <c r="C47" s="7">
        <v>149</v>
      </c>
      <c r="D47" s="7">
        <v>1</v>
      </c>
      <c r="E47" s="7">
        <v>0</v>
      </c>
      <c r="F47" s="7">
        <v>0</v>
      </c>
      <c r="G47" s="7">
        <v>65</v>
      </c>
      <c r="H47" s="7">
        <v>11</v>
      </c>
      <c r="I47" s="7">
        <v>0</v>
      </c>
      <c r="J47" s="7">
        <v>9</v>
      </c>
      <c r="K47" s="7">
        <v>44</v>
      </c>
      <c r="L47" s="7">
        <v>2</v>
      </c>
      <c r="M47" s="8">
        <v>281</v>
      </c>
    </row>
    <row r="48" spans="1:13" ht="15.75" thickBot="1" x14ac:dyDescent="0.25">
      <c r="A48" s="11">
        <f t="shared" si="0"/>
        <v>42</v>
      </c>
      <c r="B48" s="12" t="s">
        <v>21</v>
      </c>
      <c r="C48" s="21">
        <v>128</v>
      </c>
      <c r="D48" s="21">
        <v>3</v>
      </c>
      <c r="E48" s="21">
        <v>3</v>
      </c>
      <c r="F48" s="21">
        <v>0</v>
      </c>
      <c r="G48" s="21">
        <v>59</v>
      </c>
      <c r="H48" s="21">
        <v>29</v>
      </c>
      <c r="I48" s="21">
        <v>2</v>
      </c>
      <c r="J48" s="21">
        <v>0</v>
      </c>
      <c r="K48" s="21">
        <v>42</v>
      </c>
      <c r="L48" s="21">
        <v>0</v>
      </c>
      <c r="M48" s="24">
        <v>266</v>
      </c>
    </row>
    <row r="49" spans="1:13" ht="15" customHeight="1" thickBot="1" x14ac:dyDescent="0.25">
      <c r="A49" s="13"/>
      <c r="B49" s="14" t="s">
        <v>0</v>
      </c>
      <c r="C49" s="15">
        <f>SUM(C7:C48)</f>
        <v>7797</v>
      </c>
      <c r="D49" s="15">
        <f t="shared" ref="D49:M49" si="1">SUM(D7:D48)</f>
        <v>141</v>
      </c>
      <c r="E49" s="15">
        <f t="shared" si="1"/>
        <v>124</v>
      </c>
      <c r="F49" s="15">
        <f t="shared" si="1"/>
        <v>8</v>
      </c>
      <c r="G49" s="15">
        <f t="shared" si="1"/>
        <v>7782</v>
      </c>
      <c r="H49" s="15">
        <f t="shared" si="1"/>
        <v>5379</v>
      </c>
      <c r="I49" s="15">
        <f t="shared" si="1"/>
        <v>190</v>
      </c>
      <c r="J49" s="15">
        <f t="shared" si="1"/>
        <v>614</v>
      </c>
      <c r="K49" s="15">
        <f t="shared" si="1"/>
        <v>11630</v>
      </c>
      <c r="L49" s="15">
        <f t="shared" si="1"/>
        <v>263</v>
      </c>
      <c r="M49" s="15">
        <f t="shared" si="1"/>
        <v>33928</v>
      </c>
    </row>
    <row r="50" spans="1:13" ht="15" customHeight="1" x14ac:dyDescent="0.2">
      <c r="A50" s="16"/>
      <c r="B50" s="17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</row>
    <row r="51" spans="1:13" ht="15" customHeight="1" x14ac:dyDescent="0.2">
      <c r="A51" s="16"/>
      <c r="B51" s="17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9"/>
    </row>
    <row r="53" spans="1:13" ht="15" customHeight="1" x14ac:dyDescent="0.2"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</row>
    <row r="56" spans="1:13" ht="15" customHeight="1" x14ac:dyDescent="0.2">
      <c r="M56" s="25"/>
    </row>
  </sheetData>
  <mergeCells count="14">
    <mergeCell ref="G5:H5"/>
    <mergeCell ref="I5:J5"/>
    <mergeCell ref="K5:K6"/>
    <mergeCell ref="L5:L6"/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dinamica_ipoteci_site_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2017-09-01T09:37:04Z</dcterms:created>
  <dcterms:modified xsi:type="dcterms:W3CDTF">2019-11-04T14:42:22Z</dcterms:modified>
</cp:coreProperties>
</file>