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DINAMICA CERERI" sheetId="1" r:id="rId1"/>
  </sheets>
  <calcPr calcId="145621" refMode="R1C1"/>
</workbook>
</file>

<file path=xl/calcChain.xml><?xml version="1.0" encoding="utf-8"?>
<calcChain xmlns="http://schemas.openxmlformats.org/spreadsheetml/2006/main">
  <c r="E172" i="1" l="1"/>
  <c r="D172" i="1"/>
  <c r="A8" i="1" l="1"/>
  <c r="A12" i="1" s="1"/>
  <c r="A16" i="1" s="1"/>
  <c r="A20" i="1" s="1"/>
  <c r="A24" i="1" s="1"/>
  <c r="A28" i="1" s="1"/>
  <c r="A32" i="1" s="1"/>
  <c r="A36" i="1" s="1"/>
  <c r="A40" i="1" s="1"/>
  <c r="A44" i="1" s="1"/>
  <c r="A48" i="1" s="1"/>
  <c r="A52" i="1" s="1"/>
  <c r="A56" i="1" s="1"/>
  <c r="A60" i="1" s="1"/>
  <c r="A64" i="1" s="1"/>
  <c r="A68" i="1" s="1"/>
  <c r="A72" i="1" s="1"/>
  <c r="A76" i="1" s="1"/>
  <c r="A80" i="1" s="1"/>
  <c r="A84" i="1" s="1"/>
  <c r="A88" i="1" s="1"/>
  <c r="A92" i="1" s="1"/>
  <c r="A96" i="1" s="1"/>
  <c r="A100" i="1" s="1"/>
  <c r="A104" i="1" s="1"/>
  <c r="A108" i="1" s="1"/>
  <c r="A112" i="1" s="1"/>
  <c r="A116" i="1" s="1"/>
  <c r="A120" i="1" s="1"/>
  <c r="A124" i="1" s="1"/>
  <c r="A128" i="1" s="1"/>
  <c r="A132" i="1" s="1"/>
  <c r="A136" i="1" s="1"/>
  <c r="A140" i="1" s="1"/>
  <c r="A144" i="1" s="1"/>
  <c r="A148" i="1" s="1"/>
  <c r="A152" i="1" s="1"/>
  <c r="A156" i="1" s="1"/>
  <c r="A160" i="1" s="1"/>
  <c r="A164" i="1" s="1"/>
  <c r="A168" i="1" s="1"/>
</calcChain>
</file>

<file path=xl/sharedStrings.xml><?xml version="1.0" encoding="utf-8"?>
<sst xmlns="http://schemas.openxmlformats.org/spreadsheetml/2006/main" count="218" uniqueCount="54">
  <si>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</si>
  <si>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</si>
  <si>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</si>
  <si>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</si>
  <si>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</si>
  <si>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</si>
  <si>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</si>
  <si>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</si>
  <si>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</si>
  <si>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</si>
  <si>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</si>
  <si>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</si>
  <si>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</si>
  <si>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</si>
  <si>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</si>
  <si>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</si>
  <si>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</si>
  <si>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</si>
  <si>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</si>
  <si>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</si>
  <si>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t>Nr. crt.</t>
  </si>
  <si>
    <t>Județ</t>
  </si>
  <si>
    <t>Tip de cerere</t>
  </si>
  <si>
    <t>Online</t>
  </si>
  <si>
    <t>Ghișeu</t>
  </si>
  <si>
    <t>ARGEȘ</t>
  </si>
  <si>
    <t>BACĂU</t>
  </si>
  <si>
    <t>BISTRIȚA NĂSĂUD</t>
  </si>
  <si>
    <t>BOTOȘANI</t>
  </si>
  <si>
    <t>BRĂILA</t>
  </si>
  <si>
    <t>BRAȘOV</t>
  </si>
  <si>
    <t>BUCUREȘTI</t>
  </si>
  <si>
    <t>BUZĂU</t>
  </si>
  <si>
    <t>CĂLĂRAȘI</t>
  </si>
  <si>
    <t>CARAȘ SEVERIN</t>
  </si>
  <si>
    <t>CONSTANȚA</t>
  </si>
  <si>
    <t>DÂMBOVIȚA</t>
  </si>
  <si>
    <t>GALAȚI</t>
  </si>
  <si>
    <t>IALOMIȚA</t>
  </si>
  <si>
    <t>IAȘI</t>
  </si>
  <si>
    <t>MARAMUREȘ</t>
  </si>
  <si>
    <t>MEHEDINȚI</t>
  </si>
  <si>
    <t>MUREȘ</t>
  </si>
  <si>
    <t>NEAMȚ</t>
  </si>
  <si>
    <t>SĂLAJ</t>
  </si>
  <si>
    <t>TIMIȘ</t>
  </si>
  <si>
    <t>VÂLCEA</t>
  </si>
  <si>
    <t>TOTAL</t>
  </si>
  <si>
    <t>Notă: Tabelul nu cuprinde numărul ipotecilor, acestea fiind evidențiate într-o statistică separată</t>
  </si>
  <si>
    <t>altele</t>
  </si>
  <si>
    <t>informare</t>
  </si>
  <si>
    <t>inscriere</t>
  </si>
  <si>
    <t>receptie</t>
  </si>
  <si>
    <t>DINAMICĂ OPERAȚIUNI - IANUARIE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</si>
</sst>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l_e_i_-;\-* #,##0.00\ _l_e_i_-;_-* &quot;-&quot;??\ _l_e_i_-;_-@_-"/>
    <numFmt numFmtId="164" formatCode="_-* #,##0\ _l_e_i_-;\-* #,##0\ _l_e_i_-;_-* &quot;-&quot;??\ _l_e_i_-;_-@_-"/>
  </numFmts>
  <fonts count="28" x14ac:knownFonts="1">
    <font>
      <sz val="10"/>
      <name val="Courier New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Courier New"/>
      <family val="3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Calibri"/>
      <family val="2"/>
    </font>
    <font>
      <sz val="11"/>
      <name val="Calibri"/>
      <family val="2"/>
    </font>
    <font>
      <b/>
      <sz val="12"/>
      <name val="Courier New"/>
      <family val="3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20" fillId="0" borderId="0" applyFont="0" applyFill="0" applyBorder="0" applyAlignment="0" applyProtection="0"/>
  </cellStyleXfs>
  <cellXfs count="46">
    <xf numFmtId="0" fontId="0" fillId="0" borderId="0" xfId="0"/>
    <xf numFmtId="0" fontId="18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 applyProtection="1">
      <alignment horizontal="right" vertical="top"/>
      <protection locked="0"/>
    </xf>
    <xf numFmtId="0" fontId="19" fillId="0" borderId="0" xfId="0" applyFont="1" applyProtection="1">
      <protection locked="0"/>
    </xf>
    <xf numFmtId="0" fontId="21" fillId="0" borderId="0" xfId="0" applyFont="1" applyAlignment="1" applyProtection="1">
      <alignment horizontal="right" vertical="top"/>
      <protection locked="0"/>
    </xf>
    <xf numFmtId="0" fontId="22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1" xfId="0" applyFont="1" applyFill="1" applyBorder="1" applyAlignment="1" applyProtection="1">
      <alignment horizontal="center" vertical="center" wrapText="1"/>
      <protection locked="0"/>
    </xf>
    <xf numFmtId="3" fontId="22" fillId="33" borderId="11" xfId="0" applyNumberFormat="1" applyFont="1" applyFill="1" applyBorder="1" applyAlignment="1" applyProtection="1">
      <alignment horizontal="center" vertical="center" wrapText="1"/>
      <protection locked="0"/>
    </xf>
    <xf numFmtId="3" fontId="2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 applyProtection="1">
      <alignment horizontal="right" vertical="top"/>
      <protection locked="0"/>
    </xf>
    <xf numFmtId="0" fontId="22" fillId="33" borderId="11" xfId="0" applyFont="1" applyFill="1" applyBorder="1" applyAlignment="1" applyProtection="1">
      <alignment horizontal="right" vertical="center"/>
      <protection locked="0"/>
    </xf>
    <xf numFmtId="3" fontId="22" fillId="33" borderId="11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right" vertical="top"/>
      <protection locked="0"/>
    </xf>
    <xf numFmtId="3" fontId="21" fillId="35" borderId="15" xfId="0" applyNumberFormat="1" applyFont="1" applyFill="1" applyBorder="1" applyAlignment="1" applyProtection="1">
      <alignment horizontal="right" vertical="top"/>
      <protection locked="0"/>
    </xf>
    <xf numFmtId="164" fontId="19" fillId="0" borderId="0" xfId="42" applyNumberFormat="1" applyFont="1" applyAlignment="1" applyProtection="1">
      <alignment horizontal="right" vertical="top"/>
      <protection locked="0"/>
    </xf>
    <xf numFmtId="0" fontId="21" fillId="35" borderId="15" xfId="0" applyFont="1" applyFill="1" applyBorder="1" applyAlignment="1" applyProtection="1">
      <alignment horizontal="left" vertical="top"/>
      <protection locked="0"/>
    </xf>
    <xf numFmtId="0" fontId="21" fillId="0" borderId="0" xfId="0" applyFont="1" applyAlignment="1" applyProtection="1">
      <alignment horizontal="left" vertical="top"/>
      <protection locked="0"/>
    </xf>
    <xf numFmtId="0" fontId="19" fillId="0" borderId="0" xfId="0" applyFont="1" applyAlignment="1" applyProtection="1">
      <alignment horizontal="left" vertical="top"/>
      <protection locked="0"/>
    </xf>
    <xf numFmtId="0" fontId="21" fillId="35" borderId="14" xfId="0" applyFont="1" applyFill="1" applyBorder="1" applyAlignment="1" applyProtection="1">
      <alignment horizontal="left" vertical="top"/>
      <protection locked="0"/>
    </xf>
    <xf numFmtId="3" fontId="21" fillId="35" borderId="14" xfId="0" applyNumberFormat="1" applyFont="1" applyFill="1" applyBorder="1" applyAlignment="1" applyProtection="1">
      <alignment horizontal="right" vertical="top"/>
      <protection locked="0"/>
    </xf>
    <xf numFmtId="0" fontId="22" fillId="33" borderId="11" xfId="0" applyFont="1" applyFill="1" applyBorder="1" applyAlignment="1" applyProtection="1">
      <alignment horizontal="left" vertical="center" wrapText="1"/>
      <protection locked="0"/>
    </xf>
    <xf numFmtId="3" fontId="21" fillId="35" borderId="20" xfId="0" applyNumberFormat="1" applyFont="1" applyFill="1" applyBorder="1" applyAlignment="1" applyProtection="1">
      <alignment horizontal="right" vertical="top"/>
      <protection locked="0"/>
    </xf>
    <xf numFmtId="3" fontId="21" fillId="35" borderId="21" xfId="0" applyNumberFormat="1" applyFont="1" applyFill="1" applyBorder="1" applyAlignment="1" applyProtection="1">
      <alignment horizontal="right" vertical="top"/>
      <protection locked="0"/>
    </xf>
    <xf numFmtId="0" fontId="21" fillId="35" borderId="18" xfId="0" applyFont="1" applyFill="1" applyBorder="1" applyAlignment="1" applyProtection="1">
      <alignment horizontal="left" vertical="top"/>
      <protection locked="0"/>
    </xf>
    <xf numFmtId="3" fontId="21" fillId="35" borderId="18" xfId="0" applyNumberFormat="1" applyFont="1" applyFill="1" applyBorder="1" applyAlignment="1" applyProtection="1">
      <alignment horizontal="right" vertical="top"/>
      <protection locked="0"/>
    </xf>
    <xf numFmtId="3" fontId="21" fillId="35" borderId="27" xfId="0" applyNumberFormat="1" applyFont="1" applyFill="1" applyBorder="1" applyAlignment="1" applyProtection="1">
      <alignment horizontal="right" vertical="top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25" fillId="0" borderId="0" xfId="0" applyFont="1" applyProtection="1">
      <protection locked="0"/>
    </xf>
    <xf numFmtId="43" fontId="26" fillId="0" borderId="0" xfId="42" applyFont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/>
      <protection locked="0"/>
    </xf>
    <xf numFmtId="0" fontId="27" fillId="0" borderId="0" xfId="0" applyFont="1" applyFill="1" applyBorder="1" applyAlignment="1" applyProtection="1">
      <alignment horizontal="right" vertical="top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left" vertical="center" wrapText="1"/>
    </xf>
    <xf numFmtId="0" fontId="21" fillId="33" borderId="17" xfId="0" applyFont="1" applyFill="1" applyBorder="1" applyAlignment="1" applyProtection="1">
      <alignment horizontal="center" vertical="center"/>
      <protection locked="0"/>
    </xf>
    <xf numFmtId="0" fontId="21" fillId="33" borderId="13" xfId="0" applyFont="1" applyFill="1" applyBorder="1" applyAlignment="1" applyProtection="1">
      <alignment horizontal="center" vertical="center"/>
      <protection locked="0"/>
    </xf>
    <xf numFmtId="0" fontId="21" fillId="33" borderId="16" xfId="0" applyFont="1" applyFill="1" applyBorder="1" applyAlignment="1" applyProtection="1">
      <alignment horizontal="center" vertical="center"/>
      <protection locked="0"/>
    </xf>
    <xf numFmtId="0" fontId="21" fillId="34" borderId="18" xfId="0" applyFont="1" applyFill="1" applyBorder="1" applyAlignment="1" applyProtection="1">
      <alignment horizontal="center" vertical="center"/>
      <protection locked="0"/>
    </xf>
    <xf numFmtId="0" fontId="21" fillId="34" borderId="19" xfId="0" applyFont="1" applyFill="1" applyBorder="1" applyAlignment="1" applyProtection="1">
      <alignment horizontal="center" vertical="center"/>
      <protection locked="0"/>
    </xf>
    <xf numFmtId="0" fontId="21" fillId="34" borderId="14" xfId="0" applyFont="1" applyFill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26" xfId="0" applyFont="1" applyBorder="1" applyAlignment="1" applyProtection="1">
      <alignment horizontal="center" vertical="center"/>
      <protection locked="0"/>
    </xf>
    <xf numFmtId="0" fontId="21" fillId="34" borderId="15" xfId="0" applyFont="1" applyFill="1" applyBorder="1" applyAlignment="1" applyProtection="1">
      <alignment horizontal="center" vertical="center"/>
      <protection locked="0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tabSelected="1" zoomScale="120" zoomScaleNormal="120" workbookViewId="0">
      <selection sqref="A1:E2"/>
    </sheetView>
  </sheetViews>
  <sheetFormatPr defaultRowHeight="15" customHeight="1" x14ac:dyDescent="0.3"/>
  <cols>
    <col min="1" max="1" width="4.125" style="1" bestFit="1" customWidth="1"/>
    <col min="2" max="2" width="18.75" style="2" bestFit="1" customWidth="1"/>
    <col min="3" max="3" width="15" style="17" customWidth="1"/>
    <col min="4" max="5" width="12.5" style="2" customWidth="1"/>
    <col min="6" max="6" width="27.125" style="27" customWidth="1"/>
    <col min="7" max="16384" width="9" style="3"/>
  </cols>
  <sheetData>
    <row r="1" spans="1:6" ht="15" customHeight="1" x14ac:dyDescent="0.3">
      <c r="A1" s="39" t="s">
        <v>53</v>
      </c>
      <c r="B1" s="40"/>
      <c r="C1" s="40"/>
      <c r="D1" s="40"/>
      <c r="E1" s="41"/>
    </row>
    <row r="2" spans="1:6" ht="15" customHeight="1" thickBot="1" x14ac:dyDescent="0.35">
      <c r="A2" s="42"/>
      <c r="B2" s="43"/>
      <c r="C2" s="43"/>
      <c r="D2" s="43"/>
      <c r="E2" s="44"/>
    </row>
    <row r="3" spans="1:6" ht="32.25" thickBot="1" x14ac:dyDescent="0.35">
      <c r="A3" s="5" t="s">
        <v>20</v>
      </c>
      <c r="B3" s="6" t="s">
        <v>21</v>
      </c>
      <c r="C3" s="20" t="s">
        <v>22</v>
      </c>
      <c r="D3" s="7" t="s">
        <v>23</v>
      </c>
      <c r="E3" s="8" t="s">
        <v>24</v>
      </c>
    </row>
    <row r="4" spans="1:6" ht="15" customHeight="1" x14ac:dyDescent="0.2">
      <c r="A4" s="34">
        <v>1</v>
      </c>
      <c r="B4" s="38" t="s">
        <v>0</v>
      </c>
      <c r="C4" s="18" t="s">
        <v>49</v>
      </c>
      <c r="D4" s="19">
        <v>0</v>
      </c>
      <c r="E4" s="21">
        <v>0</v>
      </c>
      <c r="F4" s="29"/>
    </row>
    <row r="5" spans="1:6" x14ac:dyDescent="0.2">
      <c r="A5" s="34"/>
      <c r="B5" s="45"/>
      <c r="C5" s="15" t="s">
        <v>50</v>
      </c>
      <c r="D5" s="13">
        <v>1854</v>
      </c>
      <c r="E5" s="22">
        <v>3146</v>
      </c>
      <c r="F5" s="29"/>
    </row>
    <row r="6" spans="1:6" x14ac:dyDescent="0.2">
      <c r="A6" s="34"/>
      <c r="B6" s="45"/>
      <c r="C6" s="15" t="s">
        <v>51</v>
      </c>
      <c r="D6" s="13">
        <v>958</v>
      </c>
      <c r="E6" s="22">
        <v>795</v>
      </c>
      <c r="F6" s="29"/>
    </row>
    <row r="7" spans="1:6" x14ac:dyDescent="0.2">
      <c r="A7" s="35"/>
      <c r="B7" s="45"/>
      <c r="C7" s="15" t="s">
        <v>52</v>
      </c>
      <c r="D7" s="13">
        <v>634</v>
      </c>
      <c r="E7" s="22">
        <v>38</v>
      </c>
      <c r="F7" s="29"/>
    </row>
    <row r="8" spans="1:6" x14ac:dyDescent="0.2">
      <c r="A8" s="33">
        <f>A4+1</f>
        <v>2</v>
      </c>
      <c r="B8" s="36" t="s">
        <v>1</v>
      </c>
      <c r="C8" s="15" t="s">
        <v>49</v>
      </c>
      <c r="D8" s="13">
        <v>0</v>
      </c>
      <c r="E8" s="22">
        <v>0</v>
      </c>
      <c r="F8" s="29"/>
    </row>
    <row r="9" spans="1:6" x14ac:dyDescent="0.2">
      <c r="A9" s="34"/>
      <c r="B9" s="37"/>
      <c r="C9" s="15" t="s">
        <v>50</v>
      </c>
      <c r="D9" s="13">
        <v>3560</v>
      </c>
      <c r="E9" s="22">
        <v>4468</v>
      </c>
      <c r="F9" s="29"/>
    </row>
    <row r="10" spans="1:6" x14ac:dyDescent="0.2">
      <c r="A10" s="34"/>
      <c r="B10" s="37"/>
      <c r="C10" s="15" t="s">
        <v>51</v>
      </c>
      <c r="D10" s="13">
        <v>1072</v>
      </c>
      <c r="E10" s="22">
        <v>2164</v>
      </c>
      <c r="F10" s="29"/>
    </row>
    <row r="11" spans="1:6" x14ac:dyDescent="0.2">
      <c r="A11" s="35"/>
      <c r="B11" s="38"/>
      <c r="C11" s="15" t="s">
        <v>52</v>
      </c>
      <c r="D11" s="13">
        <v>912</v>
      </c>
      <c r="E11" s="22">
        <v>125</v>
      </c>
      <c r="F11" s="29"/>
    </row>
    <row r="12" spans="1:6" x14ac:dyDescent="0.2">
      <c r="A12" s="33">
        <f t="shared" ref="A12" si="0">A8+1</f>
        <v>3</v>
      </c>
      <c r="B12" s="36" t="s">
        <v>25</v>
      </c>
      <c r="C12" s="15" t="s">
        <v>49</v>
      </c>
      <c r="D12" s="13">
        <v>0</v>
      </c>
      <c r="E12" s="22">
        <v>0</v>
      </c>
      <c r="F12" s="29"/>
    </row>
    <row r="13" spans="1:6" x14ac:dyDescent="0.2">
      <c r="A13" s="34"/>
      <c r="B13" s="37"/>
      <c r="C13" s="15" t="s">
        <v>50</v>
      </c>
      <c r="D13" s="13">
        <v>3532</v>
      </c>
      <c r="E13" s="22">
        <v>3216</v>
      </c>
      <c r="F13" s="29"/>
    </row>
    <row r="14" spans="1:6" x14ac:dyDescent="0.2">
      <c r="A14" s="34"/>
      <c r="B14" s="37"/>
      <c r="C14" s="15" t="s">
        <v>51</v>
      </c>
      <c r="D14" s="13">
        <v>1223</v>
      </c>
      <c r="E14" s="22">
        <v>1258</v>
      </c>
      <c r="F14" s="29"/>
    </row>
    <row r="15" spans="1:6" x14ac:dyDescent="0.2">
      <c r="A15" s="35"/>
      <c r="B15" s="38"/>
      <c r="C15" s="15" t="s">
        <v>52</v>
      </c>
      <c r="D15" s="13">
        <v>1101</v>
      </c>
      <c r="E15" s="22">
        <v>109</v>
      </c>
      <c r="F15" s="29"/>
    </row>
    <row r="16" spans="1:6" x14ac:dyDescent="0.2">
      <c r="A16" s="33">
        <f t="shared" ref="A16" si="1">A12+1</f>
        <v>4</v>
      </c>
      <c r="B16" s="36" t="s">
        <v>26</v>
      </c>
      <c r="C16" s="15" t="s">
        <v>49</v>
      </c>
      <c r="D16" s="13">
        <v>0</v>
      </c>
      <c r="E16" s="22">
        <v>0</v>
      </c>
      <c r="F16" s="29"/>
    </row>
    <row r="17" spans="1:6" x14ac:dyDescent="0.2">
      <c r="A17" s="34"/>
      <c r="B17" s="37"/>
      <c r="C17" s="15" t="s">
        <v>50</v>
      </c>
      <c r="D17" s="13">
        <v>2267</v>
      </c>
      <c r="E17" s="22">
        <v>4578</v>
      </c>
      <c r="F17" s="29"/>
    </row>
    <row r="18" spans="1:6" x14ac:dyDescent="0.2">
      <c r="A18" s="34"/>
      <c r="B18" s="37"/>
      <c r="C18" s="15" t="s">
        <v>51</v>
      </c>
      <c r="D18" s="13">
        <v>1137</v>
      </c>
      <c r="E18" s="22">
        <v>1473</v>
      </c>
      <c r="F18" s="29"/>
    </row>
    <row r="19" spans="1:6" x14ac:dyDescent="0.2">
      <c r="A19" s="35"/>
      <c r="B19" s="38"/>
      <c r="C19" s="15" t="s">
        <v>52</v>
      </c>
      <c r="D19" s="13">
        <v>1378</v>
      </c>
      <c r="E19" s="22">
        <v>68</v>
      </c>
      <c r="F19" s="29"/>
    </row>
    <row r="20" spans="1:6" x14ac:dyDescent="0.2">
      <c r="A20" s="33">
        <f t="shared" ref="A20" si="2">A16+1</f>
        <v>5</v>
      </c>
      <c r="B20" s="36" t="s">
        <v>2</v>
      </c>
      <c r="C20" s="15" t="s">
        <v>49</v>
      </c>
      <c r="D20" s="13">
        <v>0</v>
      </c>
      <c r="E20" s="22">
        <v>9</v>
      </c>
      <c r="F20" s="29"/>
    </row>
    <row r="21" spans="1:6" x14ac:dyDescent="0.2">
      <c r="A21" s="34"/>
      <c r="B21" s="37"/>
      <c r="C21" s="15" t="s">
        <v>50</v>
      </c>
      <c r="D21" s="13">
        <v>5182</v>
      </c>
      <c r="E21" s="22">
        <v>4460</v>
      </c>
      <c r="F21" s="29"/>
    </row>
    <row r="22" spans="1:6" x14ac:dyDescent="0.2">
      <c r="A22" s="34"/>
      <c r="B22" s="37"/>
      <c r="C22" s="15" t="s">
        <v>51</v>
      </c>
      <c r="D22" s="13">
        <v>2919</v>
      </c>
      <c r="E22" s="22">
        <v>1178</v>
      </c>
      <c r="F22" s="29"/>
    </row>
    <row r="23" spans="1:6" x14ac:dyDescent="0.2">
      <c r="A23" s="35"/>
      <c r="B23" s="38"/>
      <c r="C23" s="15" t="s">
        <v>52</v>
      </c>
      <c r="D23" s="13">
        <v>1600</v>
      </c>
      <c r="E23" s="22">
        <v>681</v>
      </c>
      <c r="F23" s="29"/>
    </row>
    <row r="24" spans="1:6" x14ac:dyDescent="0.2">
      <c r="A24" s="33">
        <f t="shared" ref="A24" si="3">A20+1</f>
        <v>6</v>
      </c>
      <c r="B24" s="36" t="s">
        <v>27</v>
      </c>
      <c r="C24" s="15" t="s">
        <v>49</v>
      </c>
      <c r="D24" s="13">
        <v>0</v>
      </c>
      <c r="E24" s="22">
        <v>0</v>
      </c>
      <c r="F24" s="29"/>
    </row>
    <row r="25" spans="1:6" x14ac:dyDescent="0.2">
      <c r="A25" s="34"/>
      <c r="B25" s="37"/>
      <c r="C25" s="15" t="s">
        <v>50</v>
      </c>
      <c r="D25" s="13">
        <v>830</v>
      </c>
      <c r="E25" s="22">
        <v>3871</v>
      </c>
      <c r="F25" s="29"/>
    </row>
    <row r="26" spans="1:6" x14ac:dyDescent="0.2">
      <c r="A26" s="34"/>
      <c r="B26" s="37"/>
      <c r="C26" s="15" t="s">
        <v>51</v>
      </c>
      <c r="D26" s="13">
        <v>189</v>
      </c>
      <c r="E26" s="22">
        <v>1051</v>
      </c>
      <c r="F26" s="29"/>
    </row>
    <row r="27" spans="1:6" x14ac:dyDescent="0.2">
      <c r="A27" s="35"/>
      <c r="B27" s="38"/>
      <c r="C27" s="15" t="s">
        <v>52</v>
      </c>
      <c r="D27" s="13">
        <v>609</v>
      </c>
      <c r="E27" s="22">
        <v>98</v>
      </c>
      <c r="F27" s="29"/>
    </row>
    <row r="28" spans="1:6" x14ac:dyDescent="0.2">
      <c r="A28" s="33">
        <f t="shared" ref="A28" si="4">A24+1</f>
        <v>7</v>
      </c>
      <c r="B28" s="36" t="s">
        <v>28</v>
      </c>
      <c r="C28" s="15" t="s">
        <v>49</v>
      </c>
      <c r="D28" s="13">
        <v>0</v>
      </c>
      <c r="E28" s="22">
        <v>0</v>
      </c>
      <c r="F28" s="29"/>
    </row>
    <row r="29" spans="1:6" x14ac:dyDescent="0.2">
      <c r="A29" s="34"/>
      <c r="B29" s="37"/>
      <c r="C29" s="15" t="s">
        <v>50</v>
      </c>
      <c r="D29" s="13">
        <v>2158</v>
      </c>
      <c r="E29" s="22">
        <v>3429</v>
      </c>
      <c r="F29" s="29"/>
    </row>
    <row r="30" spans="1:6" x14ac:dyDescent="0.2">
      <c r="A30" s="34"/>
      <c r="B30" s="37"/>
      <c r="C30" s="15" t="s">
        <v>51</v>
      </c>
      <c r="D30" s="13">
        <v>1425</v>
      </c>
      <c r="E30" s="22">
        <v>591</v>
      </c>
      <c r="F30" s="29"/>
    </row>
    <row r="31" spans="1:6" x14ac:dyDescent="0.2">
      <c r="A31" s="35"/>
      <c r="B31" s="38"/>
      <c r="C31" s="15" t="s">
        <v>52</v>
      </c>
      <c r="D31" s="13">
        <v>1585</v>
      </c>
      <c r="E31" s="22">
        <v>32</v>
      </c>
      <c r="F31" s="29"/>
    </row>
    <row r="32" spans="1:6" x14ac:dyDescent="0.2">
      <c r="A32" s="33">
        <f t="shared" ref="A32" si="5">A28+1</f>
        <v>8</v>
      </c>
      <c r="B32" s="36" t="s">
        <v>29</v>
      </c>
      <c r="C32" s="15" t="s">
        <v>49</v>
      </c>
      <c r="D32" s="13">
        <v>0</v>
      </c>
      <c r="E32" s="22">
        <v>0</v>
      </c>
      <c r="F32" s="29"/>
    </row>
    <row r="33" spans="1:6" x14ac:dyDescent="0.2">
      <c r="A33" s="34"/>
      <c r="B33" s="37"/>
      <c r="C33" s="15" t="s">
        <v>50</v>
      </c>
      <c r="D33" s="13">
        <v>3376</v>
      </c>
      <c r="E33" s="22">
        <v>4514</v>
      </c>
      <c r="F33" s="29"/>
    </row>
    <row r="34" spans="1:6" x14ac:dyDescent="0.2">
      <c r="A34" s="34"/>
      <c r="B34" s="37"/>
      <c r="C34" s="15" t="s">
        <v>51</v>
      </c>
      <c r="D34" s="13">
        <v>3158</v>
      </c>
      <c r="E34" s="22">
        <v>471</v>
      </c>
      <c r="F34" s="29"/>
    </row>
    <row r="35" spans="1:6" x14ac:dyDescent="0.2">
      <c r="A35" s="35"/>
      <c r="B35" s="38"/>
      <c r="C35" s="15" t="s">
        <v>52</v>
      </c>
      <c r="D35" s="13">
        <v>644</v>
      </c>
      <c r="E35" s="22">
        <v>43</v>
      </c>
      <c r="F35" s="29"/>
    </row>
    <row r="36" spans="1:6" x14ac:dyDescent="0.2">
      <c r="A36" s="33">
        <f t="shared" ref="A36" si="6">A32+1</f>
        <v>9</v>
      </c>
      <c r="B36" s="36" t="s">
        <v>30</v>
      </c>
      <c r="C36" s="15" t="s">
        <v>49</v>
      </c>
      <c r="D36" s="13">
        <v>0</v>
      </c>
      <c r="E36" s="22">
        <v>0</v>
      </c>
      <c r="F36" s="29"/>
    </row>
    <row r="37" spans="1:6" x14ac:dyDescent="0.2">
      <c r="A37" s="34"/>
      <c r="B37" s="37"/>
      <c r="C37" s="15" t="s">
        <v>50</v>
      </c>
      <c r="D37" s="13">
        <v>6592</v>
      </c>
      <c r="E37" s="22">
        <v>4198</v>
      </c>
      <c r="F37" s="29"/>
    </row>
    <row r="38" spans="1:6" x14ac:dyDescent="0.2">
      <c r="A38" s="34"/>
      <c r="B38" s="37"/>
      <c r="C38" s="15" t="s">
        <v>51</v>
      </c>
      <c r="D38" s="13">
        <v>3047</v>
      </c>
      <c r="E38" s="22">
        <v>1060</v>
      </c>
      <c r="F38" s="29"/>
    </row>
    <row r="39" spans="1:6" x14ac:dyDescent="0.2">
      <c r="A39" s="35"/>
      <c r="B39" s="38"/>
      <c r="C39" s="15" t="s">
        <v>52</v>
      </c>
      <c r="D39" s="13">
        <v>1277</v>
      </c>
      <c r="E39" s="22">
        <v>106</v>
      </c>
      <c r="F39" s="29"/>
    </row>
    <row r="40" spans="1:6" x14ac:dyDescent="0.2">
      <c r="A40" s="33">
        <f t="shared" ref="A40" si="7">A36+1</f>
        <v>10</v>
      </c>
      <c r="B40" s="36" t="s">
        <v>31</v>
      </c>
      <c r="C40" s="15" t="s">
        <v>49</v>
      </c>
      <c r="D40" s="13">
        <v>0</v>
      </c>
      <c r="E40" s="22">
        <v>0</v>
      </c>
      <c r="F40" s="29"/>
    </row>
    <row r="41" spans="1:6" x14ac:dyDescent="0.2">
      <c r="A41" s="34"/>
      <c r="B41" s="37"/>
      <c r="C41" s="15" t="s">
        <v>50</v>
      </c>
      <c r="D41" s="13">
        <v>17377</v>
      </c>
      <c r="E41" s="22">
        <v>5154</v>
      </c>
      <c r="F41" s="29"/>
    </row>
    <row r="42" spans="1:6" x14ac:dyDescent="0.2">
      <c r="A42" s="34"/>
      <c r="B42" s="37"/>
      <c r="C42" s="15" t="s">
        <v>51</v>
      </c>
      <c r="D42" s="13">
        <v>11737</v>
      </c>
      <c r="E42" s="22">
        <v>2942</v>
      </c>
      <c r="F42" s="29"/>
    </row>
    <row r="43" spans="1:6" x14ac:dyDescent="0.2">
      <c r="A43" s="35"/>
      <c r="B43" s="38"/>
      <c r="C43" s="15" t="s">
        <v>52</v>
      </c>
      <c r="D43" s="13">
        <v>1534</v>
      </c>
      <c r="E43" s="22">
        <v>29</v>
      </c>
      <c r="F43" s="29"/>
    </row>
    <row r="44" spans="1:6" x14ac:dyDescent="0.2">
      <c r="A44" s="33">
        <f t="shared" ref="A44" si="8">A40+1</f>
        <v>11</v>
      </c>
      <c r="B44" s="36" t="s">
        <v>32</v>
      </c>
      <c r="C44" s="15" t="s">
        <v>49</v>
      </c>
      <c r="D44" s="13">
        <v>0</v>
      </c>
      <c r="E44" s="22">
        <v>0</v>
      </c>
      <c r="F44" s="29"/>
    </row>
    <row r="45" spans="1:6" x14ac:dyDescent="0.2">
      <c r="A45" s="34"/>
      <c r="B45" s="37"/>
      <c r="C45" s="15" t="s">
        <v>50</v>
      </c>
      <c r="D45" s="13">
        <v>3135</v>
      </c>
      <c r="E45" s="22">
        <v>966</v>
      </c>
      <c r="F45" s="29"/>
    </row>
    <row r="46" spans="1:6" x14ac:dyDescent="0.2">
      <c r="A46" s="34"/>
      <c r="B46" s="37"/>
      <c r="C46" s="15" t="s">
        <v>51</v>
      </c>
      <c r="D46" s="13">
        <v>2145</v>
      </c>
      <c r="E46" s="22">
        <v>1073</v>
      </c>
      <c r="F46" s="29"/>
    </row>
    <row r="47" spans="1:6" x14ac:dyDescent="0.2">
      <c r="A47" s="35"/>
      <c r="B47" s="38"/>
      <c r="C47" s="15" t="s">
        <v>52</v>
      </c>
      <c r="D47" s="13">
        <v>1158</v>
      </c>
      <c r="E47" s="22">
        <v>19</v>
      </c>
      <c r="F47" s="29"/>
    </row>
    <row r="48" spans="1:6" x14ac:dyDescent="0.2">
      <c r="A48" s="33">
        <f t="shared" ref="A48" si="9">A44+1</f>
        <v>12</v>
      </c>
      <c r="B48" s="36" t="s">
        <v>33</v>
      </c>
      <c r="C48" s="15" t="s">
        <v>49</v>
      </c>
      <c r="D48" s="13">
        <v>0</v>
      </c>
      <c r="E48" s="22">
        <v>0</v>
      </c>
      <c r="F48" s="29"/>
    </row>
    <row r="49" spans="1:6" x14ac:dyDescent="0.2">
      <c r="A49" s="34"/>
      <c r="B49" s="37"/>
      <c r="C49" s="15" t="s">
        <v>50</v>
      </c>
      <c r="D49" s="13">
        <v>2405</v>
      </c>
      <c r="E49" s="22">
        <v>1702</v>
      </c>
      <c r="F49" s="29"/>
    </row>
    <row r="50" spans="1:6" x14ac:dyDescent="0.2">
      <c r="A50" s="34"/>
      <c r="B50" s="37"/>
      <c r="C50" s="15" t="s">
        <v>51</v>
      </c>
      <c r="D50" s="13">
        <v>1277</v>
      </c>
      <c r="E50" s="22">
        <v>786</v>
      </c>
      <c r="F50" s="29"/>
    </row>
    <row r="51" spans="1:6" x14ac:dyDescent="0.2">
      <c r="A51" s="35"/>
      <c r="B51" s="38"/>
      <c r="C51" s="15" t="s">
        <v>52</v>
      </c>
      <c r="D51" s="13">
        <v>625</v>
      </c>
      <c r="E51" s="22">
        <v>27</v>
      </c>
      <c r="F51" s="29"/>
    </row>
    <row r="52" spans="1:6" x14ac:dyDescent="0.2">
      <c r="A52" s="33">
        <f t="shared" ref="A52" si="10">A48+1</f>
        <v>13</v>
      </c>
      <c r="B52" s="36" t="s">
        <v>34</v>
      </c>
      <c r="C52" s="15" t="s">
        <v>49</v>
      </c>
      <c r="D52" s="13">
        <v>0</v>
      </c>
      <c r="E52" s="22">
        <v>0</v>
      </c>
      <c r="F52" s="29"/>
    </row>
    <row r="53" spans="1:6" x14ac:dyDescent="0.2">
      <c r="A53" s="34"/>
      <c r="B53" s="37"/>
      <c r="C53" s="15" t="s">
        <v>50</v>
      </c>
      <c r="D53" s="13">
        <v>2227</v>
      </c>
      <c r="E53" s="22">
        <v>2764</v>
      </c>
      <c r="F53" s="29"/>
    </row>
    <row r="54" spans="1:6" x14ac:dyDescent="0.2">
      <c r="A54" s="34"/>
      <c r="B54" s="37"/>
      <c r="C54" s="15" t="s">
        <v>51</v>
      </c>
      <c r="D54" s="13">
        <v>961</v>
      </c>
      <c r="E54" s="22">
        <v>949</v>
      </c>
      <c r="F54" s="29"/>
    </row>
    <row r="55" spans="1:6" x14ac:dyDescent="0.2">
      <c r="A55" s="35"/>
      <c r="B55" s="38"/>
      <c r="C55" s="15" t="s">
        <v>52</v>
      </c>
      <c r="D55" s="13">
        <v>561</v>
      </c>
      <c r="E55" s="22">
        <v>56</v>
      </c>
      <c r="F55" s="29"/>
    </row>
    <row r="56" spans="1:6" x14ac:dyDescent="0.2">
      <c r="A56" s="33">
        <f t="shared" ref="A56" si="11">A52+1</f>
        <v>14</v>
      </c>
      <c r="B56" s="36" t="s">
        <v>3</v>
      </c>
      <c r="C56" s="15" t="s">
        <v>49</v>
      </c>
      <c r="D56" s="13">
        <v>0</v>
      </c>
      <c r="E56" s="22">
        <v>0</v>
      </c>
      <c r="F56" s="29"/>
    </row>
    <row r="57" spans="1:6" x14ac:dyDescent="0.2">
      <c r="A57" s="34"/>
      <c r="B57" s="37"/>
      <c r="C57" s="15" t="s">
        <v>50</v>
      </c>
      <c r="D57" s="13">
        <v>7781</v>
      </c>
      <c r="E57" s="22">
        <v>5251</v>
      </c>
      <c r="F57" s="29"/>
    </row>
    <row r="58" spans="1:6" x14ac:dyDescent="0.2">
      <c r="A58" s="34"/>
      <c r="B58" s="37"/>
      <c r="C58" s="15" t="s">
        <v>51</v>
      </c>
      <c r="D58" s="13">
        <v>4003</v>
      </c>
      <c r="E58" s="22">
        <v>1355</v>
      </c>
      <c r="F58" s="29"/>
    </row>
    <row r="59" spans="1:6" x14ac:dyDescent="0.2">
      <c r="A59" s="35"/>
      <c r="B59" s="38"/>
      <c r="C59" s="15" t="s">
        <v>52</v>
      </c>
      <c r="D59" s="13">
        <v>2010</v>
      </c>
      <c r="E59" s="22">
        <v>156</v>
      </c>
      <c r="F59" s="29"/>
    </row>
    <row r="60" spans="1:6" x14ac:dyDescent="0.2">
      <c r="A60" s="33">
        <f t="shared" ref="A60" si="12">A56+1</f>
        <v>15</v>
      </c>
      <c r="B60" s="36" t="s">
        <v>35</v>
      </c>
      <c r="C60" s="15" t="s">
        <v>49</v>
      </c>
      <c r="D60" s="13">
        <v>0</v>
      </c>
      <c r="E60" s="22">
        <v>0</v>
      </c>
      <c r="F60" s="29"/>
    </row>
    <row r="61" spans="1:6" x14ac:dyDescent="0.2">
      <c r="A61" s="34"/>
      <c r="B61" s="37"/>
      <c r="C61" s="15" t="s">
        <v>50</v>
      </c>
      <c r="D61" s="13">
        <v>8355</v>
      </c>
      <c r="E61" s="22">
        <v>2789</v>
      </c>
      <c r="F61" s="29"/>
    </row>
    <row r="62" spans="1:6" x14ac:dyDescent="0.2">
      <c r="A62" s="34"/>
      <c r="B62" s="37"/>
      <c r="C62" s="15" t="s">
        <v>51</v>
      </c>
      <c r="D62" s="13">
        <v>3432</v>
      </c>
      <c r="E62" s="22">
        <v>1012</v>
      </c>
      <c r="F62" s="29"/>
    </row>
    <row r="63" spans="1:6" x14ac:dyDescent="0.2">
      <c r="A63" s="35"/>
      <c r="B63" s="38"/>
      <c r="C63" s="15" t="s">
        <v>52</v>
      </c>
      <c r="D63" s="13">
        <v>1680</v>
      </c>
      <c r="E63" s="22">
        <v>16</v>
      </c>
      <c r="F63" s="29"/>
    </row>
    <row r="64" spans="1:6" x14ac:dyDescent="0.2">
      <c r="A64" s="33">
        <f t="shared" ref="A64" si="13">A60+1</f>
        <v>16</v>
      </c>
      <c r="B64" s="36" t="s">
        <v>4</v>
      </c>
      <c r="C64" s="15" t="s">
        <v>49</v>
      </c>
      <c r="D64" s="13">
        <v>0</v>
      </c>
      <c r="E64" s="22">
        <v>0</v>
      </c>
      <c r="F64" s="29"/>
    </row>
    <row r="65" spans="1:6" x14ac:dyDescent="0.2">
      <c r="A65" s="34"/>
      <c r="B65" s="37"/>
      <c r="C65" s="15" t="s">
        <v>50</v>
      </c>
      <c r="D65" s="13">
        <v>889</v>
      </c>
      <c r="E65" s="22">
        <v>1938</v>
      </c>
      <c r="F65" s="29"/>
    </row>
    <row r="66" spans="1:6" x14ac:dyDescent="0.2">
      <c r="A66" s="34"/>
      <c r="B66" s="37"/>
      <c r="C66" s="15" t="s">
        <v>51</v>
      </c>
      <c r="D66" s="13">
        <v>706</v>
      </c>
      <c r="E66" s="22">
        <v>418</v>
      </c>
      <c r="F66" s="29"/>
    </row>
    <row r="67" spans="1:6" x14ac:dyDescent="0.2">
      <c r="A67" s="35"/>
      <c r="B67" s="38"/>
      <c r="C67" s="15" t="s">
        <v>52</v>
      </c>
      <c r="D67" s="13">
        <v>432</v>
      </c>
      <c r="E67" s="22">
        <v>17</v>
      </c>
      <c r="F67" s="29"/>
    </row>
    <row r="68" spans="1:6" x14ac:dyDescent="0.2">
      <c r="A68" s="33">
        <f t="shared" ref="A68" si="14">A64+1</f>
        <v>17</v>
      </c>
      <c r="B68" s="36" t="s">
        <v>36</v>
      </c>
      <c r="C68" s="15" t="s">
        <v>49</v>
      </c>
      <c r="D68" s="13">
        <v>0</v>
      </c>
      <c r="E68" s="22">
        <v>0</v>
      </c>
      <c r="F68" s="29"/>
    </row>
    <row r="69" spans="1:6" x14ac:dyDescent="0.2">
      <c r="A69" s="34"/>
      <c r="B69" s="37"/>
      <c r="C69" s="15" t="s">
        <v>50</v>
      </c>
      <c r="D69" s="13">
        <v>2592</v>
      </c>
      <c r="E69" s="22">
        <v>1991</v>
      </c>
      <c r="F69" s="29"/>
    </row>
    <row r="70" spans="1:6" x14ac:dyDescent="0.2">
      <c r="A70" s="34"/>
      <c r="B70" s="37"/>
      <c r="C70" s="15" t="s">
        <v>51</v>
      </c>
      <c r="D70" s="13">
        <v>1262</v>
      </c>
      <c r="E70" s="22">
        <v>627</v>
      </c>
      <c r="F70" s="29"/>
    </row>
    <row r="71" spans="1:6" x14ac:dyDescent="0.2">
      <c r="A71" s="35"/>
      <c r="B71" s="38"/>
      <c r="C71" s="15" t="s">
        <v>52</v>
      </c>
      <c r="D71" s="13">
        <v>986</v>
      </c>
      <c r="E71" s="22">
        <v>58</v>
      </c>
      <c r="F71" s="29"/>
    </row>
    <row r="72" spans="1:6" x14ac:dyDescent="0.2">
      <c r="A72" s="33">
        <f t="shared" ref="A72" si="15">A68+1</f>
        <v>18</v>
      </c>
      <c r="B72" s="36" t="s">
        <v>5</v>
      </c>
      <c r="C72" s="15" t="s">
        <v>49</v>
      </c>
      <c r="D72" s="13">
        <v>0</v>
      </c>
      <c r="E72" s="22">
        <v>0</v>
      </c>
      <c r="F72" s="29"/>
    </row>
    <row r="73" spans="1:6" x14ac:dyDescent="0.2">
      <c r="A73" s="34"/>
      <c r="B73" s="37"/>
      <c r="C73" s="15" t="s">
        <v>50</v>
      </c>
      <c r="D73" s="13">
        <v>5275</v>
      </c>
      <c r="E73" s="22">
        <v>1748</v>
      </c>
      <c r="F73" s="29"/>
    </row>
    <row r="74" spans="1:6" x14ac:dyDescent="0.2">
      <c r="A74" s="34"/>
      <c r="B74" s="37"/>
      <c r="C74" s="15" t="s">
        <v>51</v>
      </c>
      <c r="D74" s="13">
        <v>2821</v>
      </c>
      <c r="E74" s="22">
        <v>855</v>
      </c>
      <c r="F74" s="29"/>
    </row>
    <row r="75" spans="1:6" x14ac:dyDescent="0.2">
      <c r="A75" s="35"/>
      <c r="B75" s="38"/>
      <c r="C75" s="15" t="s">
        <v>52</v>
      </c>
      <c r="D75" s="13">
        <v>1239</v>
      </c>
      <c r="E75" s="22">
        <v>57</v>
      </c>
      <c r="F75" s="29"/>
    </row>
    <row r="76" spans="1:6" x14ac:dyDescent="0.2">
      <c r="A76" s="33">
        <f t="shared" ref="A76" si="16">A72+1</f>
        <v>19</v>
      </c>
      <c r="B76" s="36" t="s">
        <v>37</v>
      </c>
      <c r="C76" s="15" t="s">
        <v>49</v>
      </c>
      <c r="D76" s="13">
        <v>0</v>
      </c>
      <c r="E76" s="22">
        <v>0</v>
      </c>
      <c r="F76" s="29"/>
    </row>
    <row r="77" spans="1:6" x14ac:dyDescent="0.2">
      <c r="A77" s="34"/>
      <c r="B77" s="37"/>
      <c r="C77" s="15" t="s">
        <v>50</v>
      </c>
      <c r="D77" s="13">
        <v>3373</v>
      </c>
      <c r="E77" s="22">
        <v>1744</v>
      </c>
      <c r="F77" s="29"/>
    </row>
    <row r="78" spans="1:6" x14ac:dyDescent="0.2">
      <c r="A78" s="34"/>
      <c r="B78" s="37"/>
      <c r="C78" s="15" t="s">
        <v>51</v>
      </c>
      <c r="D78" s="13">
        <v>2855</v>
      </c>
      <c r="E78" s="22">
        <v>1027</v>
      </c>
      <c r="F78" s="29"/>
    </row>
    <row r="79" spans="1:6" x14ac:dyDescent="0.2">
      <c r="A79" s="35"/>
      <c r="B79" s="38"/>
      <c r="C79" s="15" t="s">
        <v>52</v>
      </c>
      <c r="D79" s="13">
        <v>953</v>
      </c>
      <c r="E79" s="22">
        <v>62</v>
      </c>
      <c r="F79" s="29"/>
    </row>
    <row r="80" spans="1:6" x14ac:dyDescent="0.2">
      <c r="A80" s="33">
        <f t="shared" ref="A80" si="17">A76+1</f>
        <v>20</v>
      </c>
      <c r="B80" s="36" t="s">
        <v>6</v>
      </c>
      <c r="C80" s="15" t="s">
        <v>49</v>
      </c>
      <c r="D80" s="13">
        <v>0</v>
      </c>
      <c r="E80" s="22">
        <v>0</v>
      </c>
      <c r="F80" s="29"/>
    </row>
    <row r="81" spans="1:6" x14ac:dyDescent="0.2">
      <c r="A81" s="34"/>
      <c r="B81" s="37"/>
      <c r="C81" s="15" t="s">
        <v>50</v>
      </c>
      <c r="D81" s="13">
        <v>1671</v>
      </c>
      <c r="E81" s="22">
        <v>1178</v>
      </c>
      <c r="F81" s="29"/>
    </row>
    <row r="82" spans="1:6" x14ac:dyDescent="0.2">
      <c r="A82" s="34"/>
      <c r="B82" s="37"/>
      <c r="C82" s="15" t="s">
        <v>51</v>
      </c>
      <c r="D82" s="13">
        <v>856</v>
      </c>
      <c r="E82" s="22">
        <v>481</v>
      </c>
      <c r="F82" s="29"/>
    </row>
    <row r="83" spans="1:6" x14ac:dyDescent="0.2">
      <c r="A83" s="35"/>
      <c r="B83" s="38"/>
      <c r="C83" s="15" t="s">
        <v>52</v>
      </c>
      <c r="D83" s="13">
        <v>602</v>
      </c>
      <c r="E83" s="22">
        <v>92</v>
      </c>
      <c r="F83" s="29"/>
    </row>
    <row r="84" spans="1:6" x14ac:dyDescent="0.2">
      <c r="A84" s="33">
        <f t="shared" ref="A84" si="18">A80+1</f>
        <v>21</v>
      </c>
      <c r="B84" s="36" t="s">
        <v>7</v>
      </c>
      <c r="C84" s="15" t="s">
        <v>49</v>
      </c>
      <c r="D84" s="13">
        <v>1</v>
      </c>
      <c r="E84" s="22">
        <v>0</v>
      </c>
      <c r="F84" s="29"/>
    </row>
    <row r="85" spans="1:6" x14ac:dyDescent="0.2">
      <c r="A85" s="34"/>
      <c r="B85" s="37"/>
      <c r="C85" s="15" t="s">
        <v>50</v>
      </c>
      <c r="D85" s="13">
        <v>1571</v>
      </c>
      <c r="E85" s="22">
        <v>1532</v>
      </c>
      <c r="F85" s="29"/>
    </row>
    <row r="86" spans="1:6" x14ac:dyDescent="0.2">
      <c r="A86" s="34"/>
      <c r="B86" s="37"/>
      <c r="C86" s="15" t="s">
        <v>51</v>
      </c>
      <c r="D86" s="13">
        <v>1045</v>
      </c>
      <c r="E86" s="22">
        <v>472</v>
      </c>
      <c r="F86" s="29"/>
    </row>
    <row r="87" spans="1:6" x14ac:dyDescent="0.2">
      <c r="A87" s="35"/>
      <c r="B87" s="38"/>
      <c r="C87" s="15" t="s">
        <v>52</v>
      </c>
      <c r="D87" s="13">
        <v>879</v>
      </c>
      <c r="E87" s="22">
        <v>165</v>
      </c>
      <c r="F87" s="29"/>
    </row>
    <row r="88" spans="1:6" x14ac:dyDescent="0.2">
      <c r="A88" s="33">
        <f t="shared" ref="A88" si="19">A84+1</f>
        <v>22</v>
      </c>
      <c r="B88" s="36" t="s">
        <v>8</v>
      </c>
      <c r="C88" s="15" t="s">
        <v>49</v>
      </c>
      <c r="D88" s="13">
        <v>0</v>
      </c>
      <c r="E88" s="22">
        <v>0</v>
      </c>
      <c r="F88" s="29"/>
    </row>
    <row r="89" spans="1:6" x14ac:dyDescent="0.2">
      <c r="A89" s="34"/>
      <c r="B89" s="37"/>
      <c r="C89" s="15" t="s">
        <v>50</v>
      </c>
      <c r="D89" s="13">
        <v>1162</v>
      </c>
      <c r="E89" s="22">
        <v>3671</v>
      </c>
      <c r="F89" s="29"/>
    </row>
    <row r="90" spans="1:6" x14ac:dyDescent="0.2">
      <c r="A90" s="34"/>
      <c r="B90" s="37"/>
      <c r="C90" s="15" t="s">
        <v>51</v>
      </c>
      <c r="D90" s="13">
        <v>608</v>
      </c>
      <c r="E90" s="22">
        <v>708</v>
      </c>
      <c r="F90" s="29"/>
    </row>
    <row r="91" spans="1:6" x14ac:dyDescent="0.2">
      <c r="A91" s="35"/>
      <c r="B91" s="38"/>
      <c r="C91" s="15" t="s">
        <v>52</v>
      </c>
      <c r="D91" s="13">
        <v>778</v>
      </c>
      <c r="E91" s="22">
        <v>68</v>
      </c>
      <c r="F91" s="29"/>
    </row>
    <row r="92" spans="1:6" x14ac:dyDescent="0.2">
      <c r="A92" s="33">
        <f t="shared" ref="A92" si="20">A88+1</f>
        <v>23</v>
      </c>
      <c r="B92" s="36" t="s">
        <v>9</v>
      </c>
      <c r="C92" s="15" t="s">
        <v>49</v>
      </c>
      <c r="D92" s="13">
        <v>0</v>
      </c>
      <c r="E92" s="22">
        <v>0</v>
      </c>
      <c r="F92" s="29"/>
    </row>
    <row r="93" spans="1:6" x14ac:dyDescent="0.2">
      <c r="A93" s="34"/>
      <c r="B93" s="37"/>
      <c r="C93" s="15" t="s">
        <v>50</v>
      </c>
      <c r="D93" s="13">
        <v>1835</v>
      </c>
      <c r="E93" s="22">
        <v>9240</v>
      </c>
      <c r="F93" s="29"/>
    </row>
    <row r="94" spans="1:6" x14ac:dyDescent="0.2">
      <c r="A94" s="34"/>
      <c r="B94" s="37"/>
      <c r="C94" s="15" t="s">
        <v>51</v>
      </c>
      <c r="D94" s="13">
        <v>1247</v>
      </c>
      <c r="E94" s="22">
        <v>786</v>
      </c>
      <c r="F94" s="29"/>
    </row>
    <row r="95" spans="1:6" x14ac:dyDescent="0.2">
      <c r="A95" s="35"/>
      <c r="B95" s="38"/>
      <c r="C95" s="15" t="s">
        <v>52</v>
      </c>
      <c r="D95" s="13">
        <v>629</v>
      </c>
      <c r="E95" s="22">
        <v>52</v>
      </c>
      <c r="F95" s="29"/>
    </row>
    <row r="96" spans="1:6" x14ac:dyDescent="0.2">
      <c r="A96" s="33">
        <f t="shared" ref="A96" si="21">A92+1</f>
        <v>24</v>
      </c>
      <c r="B96" s="36" t="s">
        <v>38</v>
      </c>
      <c r="C96" s="15" t="s">
        <v>49</v>
      </c>
      <c r="D96" s="13">
        <v>0</v>
      </c>
      <c r="E96" s="22">
        <v>0</v>
      </c>
      <c r="F96" s="29"/>
    </row>
    <row r="97" spans="1:6" x14ac:dyDescent="0.2">
      <c r="A97" s="34"/>
      <c r="B97" s="37"/>
      <c r="C97" s="15" t="s">
        <v>50</v>
      </c>
      <c r="D97" s="13">
        <v>2265</v>
      </c>
      <c r="E97" s="22">
        <v>1811</v>
      </c>
      <c r="F97" s="29"/>
    </row>
    <row r="98" spans="1:6" x14ac:dyDescent="0.2">
      <c r="A98" s="34"/>
      <c r="B98" s="37"/>
      <c r="C98" s="15" t="s">
        <v>51</v>
      </c>
      <c r="D98" s="13">
        <v>1057</v>
      </c>
      <c r="E98" s="22">
        <v>717</v>
      </c>
      <c r="F98" s="29"/>
    </row>
    <row r="99" spans="1:6" x14ac:dyDescent="0.2">
      <c r="A99" s="35"/>
      <c r="B99" s="38"/>
      <c r="C99" s="15" t="s">
        <v>52</v>
      </c>
      <c r="D99" s="13">
        <v>460</v>
      </c>
      <c r="E99" s="22">
        <v>99</v>
      </c>
      <c r="F99" s="29"/>
    </row>
    <row r="100" spans="1:6" x14ac:dyDescent="0.2">
      <c r="A100" s="33">
        <f t="shared" ref="A100" si="22">A96+1</f>
        <v>25</v>
      </c>
      <c r="B100" s="36" t="s">
        <v>39</v>
      </c>
      <c r="C100" s="15" t="s">
        <v>49</v>
      </c>
      <c r="D100" s="13">
        <v>0</v>
      </c>
      <c r="E100" s="22">
        <v>0</v>
      </c>
      <c r="F100" s="29"/>
    </row>
    <row r="101" spans="1:6" x14ac:dyDescent="0.2">
      <c r="A101" s="34"/>
      <c r="B101" s="37"/>
      <c r="C101" s="15" t="s">
        <v>50</v>
      </c>
      <c r="D101" s="13">
        <v>6095</v>
      </c>
      <c r="E101" s="22">
        <v>4775</v>
      </c>
      <c r="F101" s="29"/>
    </row>
    <row r="102" spans="1:6" x14ac:dyDescent="0.2">
      <c r="A102" s="34"/>
      <c r="B102" s="37"/>
      <c r="C102" s="15" t="s">
        <v>51</v>
      </c>
      <c r="D102" s="13">
        <v>4426</v>
      </c>
      <c r="E102" s="22">
        <v>1039</v>
      </c>
      <c r="F102" s="29"/>
    </row>
    <row r="103" spans="1:6" x14ac:dyDescent="0.2">
      <c r="A103" s="35"/>
      <c r="B103" s="38"/>
      <c r="C103" s="15" t="s">
        <v>52</v>
      </c>
      <c r="D103" s="13">
        <v>2111</v>
      </c>
      <c r="E103" s="22">
        <v>62</v>
      </c>
      <c r="F103" s="29"/>
    </row>
    <row r="104" spans="1:6" x14ac:dyDescent="0.2">
      <c r="A104" s="33">
        <f t="shared" ref="A104" si="23">A100+1</f>
        <v>26</v>
      </c>
      <c r="B104" s="36" t="s">
        <v>10</v>
      </c>
      <c r="C104" s="15" t="s">
        <v>49</v>
      </c>
      <c r="D104" s="13">
        <v>0</v>
      </c>
      <c r="E104" s="22">
        <v>0</v>
      </c>
      <c r="F104" s="29"/>
    </row>
    <row r="105" spans="1:6" x14ac:dyDescent="0.2">
      <c r="A105" s="34"/>
      <c r="B105" s="37"/>
      <c r="C105" s="15" t="s">
        <v>50</v>
      </c>
      <c r="D105" s="13">
        <v>11478</v>
      </c>
      <c r="E105" s="22">
        <v>4250</v>
      </c>
      <c r="F105" s="29"/>
    </row>
    <row r="106" spans="1:6" x14ac:dyDescent="0.2">
      <c r="A106" s="34"/>
      <c r="B106" s="37"/>
      <c r="C106" s="15" t="s">
        <v>51</v>
      </c>
      <c r="D106" s="13">
        <v>5397</v>
      </c>
      <c r="E106" s="22">
        <v>2971</v>
      </c>
      <c r="F106" s="29"/>
    </row>
    <row r="107" spans="1:6" x14ac:dyDescent="0.2">
      <c r="A107" s="35"/>
      <c r="B107" s="38"/>
      <c r="C107" s="15" t="s">
        <v>52</v>
      </c>
      <c r="D107" s="13">
        <v>1428</v>
      </c>
      <c r="E107" s="22">
        <v>100</v>
      </c>
      <c r="F107" s="29"/>
    </row>
    <row r="108" spans="1:6" x14ac:dyDescent="0.2">
      <c r="A108" s="33">
        <f t="shared" ref="A108" si="24">A104+1</f>
        <v>27</v>
      </c>
      <c r="B108" s="36" t="s">
        <v>40</v>
      </c>
      <c r="C108" s="15" t="s">
        <v>49</v>
      </c>
      <c r="D108" s="13">
        <v>0</v>
      </c>
      <c r="E108" s="22">
        <v>0</v>
      </c>
      <c r="F108" s="29"/>
    </row>
    <row r="109" spans="1:6" x14ac:dyDescent="0.2">
      <c r="A109" s="34"/>
      <c r="B109" s="37"/>
      <c r="C109" s="15" t="s">
        <v>50</v>
      </c>
      <c r="D109" s="13">
        <v>2172</v>
      </c>
      <c r="E109" s="22">
        <v>3255</v>
      </c>
      <c r="F109" s="29"/>
    </row>
    <row r="110" spans="1:6" x14ac:dyDescent="0.2">
      <c r="A110" s="34"/>
      <c r="B110" s="37"/>
      <c r="C110" s="15" t="s">
        <v>51</v>
      </c>
      <c r="D110" s="13">
        <v>1261</v>
      </c>
      <c r="E110" s="22">
        <v>653</v>
      </c>
      <c r="F110" s="29"/>
    </row>
    <row r="111" spans="1:6" x14ac:dyDescent="0.2">
      <c r="A111" s="35"/>
      <c r="B111" s="38"/>
      <c r="C111" s="15" t="s">
        <v>52</v>
      </c>
      <c r="D111" s="13">
        <v>895</v>
      </c>
      <c r="E111" s="22">
        <v>102</v>
      </c>
      <c r="F111" s="29"/>
    </row>
    <row r="112" spans="1:6" x14ac:dyDescent="0.2">
      <c r="A112" s="33">
        <f t="shared" ref="A112" si="25">A108+1</f>
        <v>28</v>
      </c>
      <c r="B112" s="36" t="s">
        <v>41</v>
      </c>
      <c r="C112" s="15" t="s">
        <v>49</v>
      </c>
      <c r="D112" s="13">
        <v>0</v>
      </c>
      <c r="E112" s="22">
        <v>0</v>
      </c>
      <c r="F112" s="29"/>
    </row>
    <row r="113" spans="1:6" x14ac:dyDescent="0.2">
      <c r="A113" s="34"/>
      <c r="B113" s="37"/>
      <c r="C113" s="15" t="s">
        <v>50</v>
      </c>
      <c r="D113" s="13">
        <v>1322</v>
      </c>
      <c r="E113" s="22">
        <v>2024</v>
      </c>
      <c r="F113" s="29"/>
    </row>
    <row r="114" spans="1:6" x14ac:dyDescent="0.2">
      <c r="A114" s="34"/>
      <c r="B114" s="37"/>
      <c r="C114" s="15" t="s">
        <v>51</v>
      </c>
      <c r="D114" s="13">
        <v>806</v>
      </c>
      <c r="E114" s="22">
        <v>349</v>
      </c>
      <c r="F114" s="29"/>
    </row>
    <row r="115" spans="1:6" x14ac:dyDescent="0.2">
      <c r="A115" s="35"/>
      <c r="B115" s="38"/>
      <c r="C115" s="15" t="s">
        <v>52</v>
      </c>
      <c r="D115" s="13">
        <v>515</v>
      </c>
      <c r="E115" s="22">
        <v>18</v>
      </c>
      <c r="F115" s="29"/>
    </row>
    <row r="116" spans="1:6" x14ac:dyDescent="0.2">
      <c r="A116" s="33">
        <f t="shared" ref="A116" si="26">A112+1</f>
        <v>29</v>
      </c>
      <c r="B116" s="36" t="s">
        <v>42</v>
      </c>
      <c r="C116" s="15" t="s">
        <v>49</v>
      </c>
      <c r="D116" s="13">
        <v>0</v>
      </c>
      <c r="E116" s="22">
        <v>0</v>
      </c>
      <c r="F116" s="29"/>
    </row>
    <row r="117" spans="1:6" x14ac:dyDescent="0.2">
      <c r="A117" s="34"/>
      <c r="B117" s="37"/>
      <c r="C117" s="15" t="s">
        <v>50</v>
      </c>
      <c r="D117" s="13">
        <v>2435</v>
      </c>
      <c r="E117" s="22">
        <v>4657</v>
      </c>
      <c r="F117" s="29"/>
    </row>
    <row r="118" spans="1:6" x14ac:dyDescent="0.2">
      <c r="A118" s="34"/>
      <c r="B118" s="37"/>
      <c r="C118" s="15" t="s">
        <v>51</v>
      </c>
      <c r="D118" s="13">
        <v>1278</v>
      </c>
      <c r="E118" s="22">
        <v>1309</v>
      </c>
      <c r="F118" s="29"/>
    </row>
    <row r="119" spans="1:6" x14ac:dyDescent="0.2">
      <c r="A119" s="35"/>
      <c r="B119" s="38"/>
      <c r="C119" s="15" t="s">
        <v>52</v>
      </c>
      <c r="D119" s="13">
        <v>1006</v>
      </c>
      <c r="E119" s="22">
        <v>282</v>
      </c>
      <c r="F119" s="29"/>
    </row>
    <row r="120" spans="1:6" x14ac:dyDescent="0.2">
      <c r="A120" s="33">
        <f t="shared" ref="A120" si="27">A116+1</f>
        <v>30</v>
      </c>
      <c r="B120" s="36" t="s">
        <v>43</v>
      </c>
      <c r="C120" s="15" t="s">
        <v>49</v>
      </c>
      <c r="D120" s="13">
        <v>0</v>
      </c>
      <c r="E120" s="22">
        <v>0</v>
      </c>
      <c r="F120" s="29"/>
    </row>
    <row r="121" spans="1:6" x14ac:dyDescent="0.2">
      <c r="A121" s="34"/>
      <c r="B121" s="37"/>
      <c r="C121" s="15" t="s">
        <v>50</v>
      </c>
      <c r="D121" s="13">
        <v>2016</v>
      </c>
      <c r="E121" s="22">
        <v>5737</v>
      </c>
      <c r="F121" s="29"/>
    </row>
    <row r="122" spans="1:6" x14ac:dyDescent="0.2">
      <c r="A122" s="34"/>
      <c r="B122" s="37"/>
      <c r="C122" s="15" t="s">
        <v>51</v>
      </c>
      <c r="D122" s="13">
        <v>1364</v>
      </c>
      <c r="E122" s="22">
        <v>580</v>
      </c>
      <c r="F122" s="29"/>
    </row>
    <row r="123" spans="1:6" x14ac:dyDescent="0.2">
      <c r="A123" s="35"/>
      <c r="B123" s="38"/>
      <c r="C123" s="15" t="s">
        <v>52</v>
      </c>
      <c r="D123" s="13">
        <v>1213</v>
      </c>
      <c r="E123" s="22">
        <v>74</v>
      </c>
      <c r="F123" s="29"/>
    </row>
    <row r="124" spans="1:6" x14ac:dyDescent="0.2">
      <c r="A124" s="33">
        <f t="shared" ref="A124" si="28">A120+1</f>
        <v>31</v>
      </c>
      <c r="B124" s="36" t="s">
        <v>11</v>
      </c>
      <c r="C124" s="15" t="s">
        <v>49</v>
      </c>
      <c r="D124" s="13">
        <v>0</v>
      </c>
      <c r="E124" s="22">
        <v>0</v>
      </c>
      <c r="F124" s="29"/>
    </row>
    <row r="125" spans="1:6" x14ac:dyDescent="0.2">
      <c r="A125" s="34"/>
      <c r="B125" s="37"/>
      <c r="C125" s="15" t="s">
        <v>50</v>
      </c>
      <c r="D125" s="13">
        <v>2113</v>
      </c>
      <c r="E125" s="22">
        <v>1120</v>
      </c>
      <c r="F125" s="29"/>
    </row>
    <row r="126" spans="1:6" x14ac:dyDescent="0.2">
      <c r="A126" s="34"/>
      <c r="B126" s="37"/>
      <c r="C126" s="15" t="s">
        <v>51</v>
      </c>
      <c r="D126" s="13">
        <v>1322</v>
      </c>
      <c r="E126" s="22">
        <v>680</v>
      </c>
      <c r="F126" s="29"/>
    </row>
    <row r="127" spans="1:6" x14ac:dyDescent="0.2">
      <c r="A127" s="35"/>
      <c r="B127" s="38"/>
      <c r="C127" s="15" t="s">
        <v>52</v>
      </c>
      <c r="D127" s="13">
        <v>920</v>
      </c>
      <c r="E127" s="22">
        <v>69</v>
      </c>
      <c r="F127" s="29"/>
    </row>
    <row r="128" spans="1:6" x14ac:dyDescent="0.2">
      <c r="A128" s="33">
        <f t="shared" ref="A128" si="29">A124+1</f>
        <v>32</v>
      </c>
      <c r="B128" s="36" t="s">
        <v>12</v>
      </c>
      <c r="C128" s="15" t="s">
        <v>49</v>
      </c>
      <c r="D128" s="13">
        <v>0</v>
      </c>
      <c r="E128" s="22">
        <v>0</v>
      </c>
      <c r="F128" s="29"/>
    </row>
    <row r="129" spans="1:6" x14ac:dyDescent="0.2">
      <c r="A129" s="34"/>
      <c r="B129" s="37"/>
      <c r="C129" s="15" t="s">
        <v>50</v>
      </c>
      <c r="D129" s="13">
        <v>3479</v>
      </c>
      <c r="E129" s="22">
        <v>2076</v>
      </c>
      <c r="F129" s="29"/>
    </row>
    <row r="130" spans="1:6" x14ac:dyDescent="0.2">
      <c r="A130" s="34"/>
      <c r="B130" s="37"/>
      <c r="C130" s="15" t="s">
        <v>51</v>
      </c>
      <c r="D130" s="13">
        <v>999</v>
      </c>
      <c r="E130" s="22">
        <v>1768</v>
      </c>
      <c r="F130" s="29"/>
    </row>
    <row r="131" spans="1:6" x14ac:dyDescent="0.2">
      <c r="A131" s="35"/>
      <c r="B131" s="38"/>
      <c r="C131" s="15" t="s">
        <v>52</v>
      </c>
      <c r="D131" s="13">
        <v>1117</v>
      </c>
      <c r="E131" s="22">
        <v>199</v>
      </c>
      <c r="F131" s="29"/>
    </row>
    <row r="132" spans="1:6" x14ac:dyDescent="0.2">
      <c r="A132" s="33">
        <f t="shared" ref="A132" si="30">A128+1</f>
        <v>33</v>
      </c>
      <c r="B132" s="36" t="s">
        <v>44</v>
      </c>
      <c r="C132" s="15" t="s">
        <v>49</v>
      </c>
      <c r="D132" s="13">
        <v>0</v>
      </c>
      <c r="E132" s="22">
        <v>0</v>
      </c>
      <c r="F132" s="29"/>
    </row>
    <row r="133" spans="1:6" x14ac:dyDescent="0.2">
      <c r="A133" s="34"/>
      <c r="B133" s="37"/>
      <c r="C133" s="15" t="s">
        <v>50</v>
      </c>
      <c r="D133" s="13">
        <v>881</v>
      </c>
      <c r="E133" s="22">
        <v>2376</v>
      </c>
      <c r="F133" s="29"/>
    </row>
    <row r="134" spans="1:6" x14ac:dyDescent="0.2">
      <c r="A134" s="34"/>
      <c r="B134" s="37"/>
      <c r="C134" s="15" t="s">
        <v>51</v>
      </c>
      <c r="D134" s="13">
        <v>526</v>
      </c>
      <c r="E134" s="22">
        <v>437</v>
      </c>
      <c r="F134" s="29"/>
    </row>
    <row r="135" spans="1:6" x14ac:dyDescent="0.2">
      <c r="A135" s="35"/>
      <c r="B135" s="38"/>
      <c r="C135" s="15" t="s">
        <v>52</v>
      </c>
      <c r="D135" s="13">
        <v>441</v>
      </c>
      <c r="E135" s="22">
        <v>177</v>
      </c>
      <c r="F135" s="29"/>
    </row>
    <row r="136" spans="1:6" x14ac:dyDescent="0.2">
      <c r="A136" s="33">
        <f t="shared" ref="A136" si="31">A132+1</f>
        <v>34</v>
      </c>
      <c r="B136" s="36" t="s">
        <v>13</v>
      </c>
      <c r="C136" s="15" t="s">
        <v>49</v>
      </c>
      <c r="D136" s="13">
        <v>0</v>
      </c>
      <c r="E136" s="22">
        <v>0</v>
      </c>
      <c r="F136" s="29"/>
    </row>
    <row r="137" spans="1:6" x14ac:dyDescent="0.2">
      <c r="A137" s="34"/>
      <c r="B137" s="37"/>
      <c r="C137" s="15" t="s">
        <v>50</v>
      </c>
      <c r="D137" s="13">
        <v>2312</v>
      </c>
      <c r="E137" s="22">
        <v>3707</v>
      </c>
      <c r="F137" s="29"/>
    </row>
    <row r="138" spans="1:6" x14ac:dyDescent="0.2">
      <c r="A138" s="34"/>
      <c r="B138" s="37"/>
      <c r="C138" s="15" t="s">
        <v>51</v>
      </c>
      <c r="D138" s="13">
        <v>1651</v>
      </c>
      <c r="E138" s="22">
        <v>468</v>
      </c>
      <c r="F138" s="29"/>
    </row>
    <row r="139" spans="1:6" x14ac:dyDescent="0.2">
      <c r="A139" s="35"/>
      <c r="B139" s="38"/>
      <c r="C139" s="15" t="s">
        <v>52</v>
      </c>
      <c r="D139" s="13">
        <v>778</v>
      </c>
      <c r="E139" s="22">
        <v>19</v>
      </c>
      <c r="F139" s="29"/>
    </row>
    <row r="140" spans="1:6" x14ac:dyDescent="0.2">
      <c r="A140" s="33">
        <f t="shared" ref="A140" si="32">A136+1</f>
        <v>35</v>
      </c>
      <c r="B140" s="36" t="s">
        <v>14</v>
      </c>
      <c r="C140" s="15" t="s">
        <v>49</v>
      </c>
      <c r="D140" s="13">
        <v>0</v>
      </c>
      <c r="E140" s="22">
        <v>0</v>
      </c>
      <c r="F140" s="29"/>
    </row>
    <row r="141" spans="1:6" x14ac:dyDescent="0.2">
      <c r="A141" s="34"/>
      <c r="B141" s="37"/>
      <c r="C141" s="15" t="s">
        <v>50</v>
      </c>
      <c r="D141" s="13">
        <v>3264</v>
      </c>
      <c r="E141" s="22">
        <v>3976</v>
      </c>
      <c r="F141" s="29"/>
    </row>
    <row r="142" spans="1:6" x14ac:dyDescent="0.2">
      <c r="A142" s="34"/>
      <c r="B142" s="37"/>
      <c r="C142" s="15" t="s">
        <v>51</v>
      </c>
      <c r="D142" s="13">
        <v>1753</v>
      </c>
      <c r="E142" s="22">
        <v>748</v>
      </c>
      <c r="F142" s="29"/>
    </row>
    <row r="143" spans="1:6" x14ac:dyDescent="0.2">
      <c r="A143" s="35"/>
      <c r="B143" s="38"/>
      <c r="C143" s="15" t="s">
        <v>52</v>
      </c>
      <c r="D143" s="13">
        <v>933</v>
      </c>
      <c r="E143" s="22">
        <v>100</v>
      </c>
      <c r="F143" s="29"/>
    </row>
    <row r="144" spans="1:6" x14ac:dyDescent="0.2">
      <c r="A144" s="33">
        <f t="shared" ref="A144" si="33">A140+1</f>
        <v>36</v>
      </c>
      <c r="B144" s="36" t="s">
        <v>15</v>
      </c>
      <c r="C144" s="15" t="s">
        <v>49</v>
      </c>
      <c r="D144" s="13">
        <v>0</v>
      </c>
      <c r="E144" s="22">
        <v>0</v>
      </c>
      <c r="F144" s="29"/>
    </row>
    <row r="145" spans="1:6" x14ac:dyDescent="0.2">
      <c r="A145" s="34"/>
      <c r="B145" s="37"/>
      <c r="C145" s="15" t="s">
        <v>50</v>
      </c>
      <c r="D145" s="13">
        <v>3506</v>
      </c>
      <c r="E145" s="22">
        <v>4661</v>
      </c>
      <c r="F145" s="29"/>
    </row>
    <row r="146" spans="1:6" x14ac:dyDescent="0.2">
      <c r="A146" s="34"/>
      <c r="B146" s="37"/>
      <c r="C146" s="15" t="s">
        <v>51</v>
      </c>
      <c r="D146" s="13">
        <v>2725</v>
      </c>
      <c r="E146" s="22">
        <v>1105</v>
      </c>
      <c r="F146" s="29"/>
    </row>
    <row r="147" spans="1:6" x14ac:dyDescent="0.2">
      <c r="A147" s="35"/>
      <c r="B147" s="38"/>
      <c r="C147" s="15" t="s">
        <v>52</v>
      </c>
      <c r="D147" s="13">
        <v>2139</v>
      </c>
      <c r="E147" s="22">
        <v>226</v>
      </c>
      <c r="F147" s="29"/>
    </row>
    <row r="148" spans="1:6" x14ac:dyDescent="0.2">
      <c r="A148" s="33">
        <f t="shared" ref="A148" si="34">A144+1</f>
        <v>37</v>
      </c>
      <c r="B148" s="36" t="s">
        <v>16</v>
      </c>
      <c r="C148" s="15" t="s">
        <v>49</v>
      </c>
      <c r="D148" s="13">
        <v>0</v>
      </c>
      <c r="E148" s="22">
        <v>0</v>
      </c>
      <c r="F148" s="29"/>
    </row>
    <row r="149" spans="1:6" x14ac:dyDescent="0.2">
      <c r="A149" s="34"/>
      <c r="B149" s="37"/>
      <c r="C149" s="15" t="s">
        <v>50</v>
      </c>
      <c r="D149" s="13">
        <v>998</v>
      </c>
      <c r="E149" s="22">
        <v>1995</v>
      </c>
      <c r="F149" s="29"/>
    </row>
    <row r="150" spans="1:6" x14ac:dyDescent="0.2">
      <c r="A150" s="34"/>
      <c r="B150" s="37"/>
      <c r="C150" s="15" t="s">
        <v>51</v>
      </c>
      <c r="D150" s="13">
        <v>288</v>
      </c>
      <c r="E150" s="22">
        <v>1769</v>
      </c>
      <c r="F150" s="29"/>
    </row>
    <row r="151" spans="1:6" x14ac:dyDescent="0.2">
      <c r="A151" s="35"/>
      <c r="B151" s="38"/>
      <c r="C151" s="15" t="s">
        <v>52</v>
      </c>
      <c r="D151" s="13">
        <v>695</v>
      </c>
      <c r="E151" s="22">
        <v>58</v>
      </c>
      <c r="F151" s="29"/>
    </row>
    <row r="152" spans="1:6" x14ac:dyDescent="0.2">
      <c r="A152" s="33">
        <f t="shared" ref="A152" si="35">A148+1</f>
        <v>38</v>
      </c>
      <c r="B152" s="36" t="s">
        <v>45</v>
      </c>
      <c r="C152" s="15" t="s">
        <v>49</v>
      </c>
      <c r="D152" s="13">
        <v>0</v>
      </c>
      <c r="E152" s="22">
        <v>0</v>
      </c>
      <c r="F152" s="29"/>
    </row>
    <row r="153" spans="1:6" x14ac:dyDescent="0.2">
      <c r="A153" s="34"/>
      <c r="B153" s="37"/>
      <c r="C153" s="15" t="s">
        <v>50</v>
      </c>
      <c r="D153" s="13">
        <v>8333</v>
      </c>
      <c r="E153" s="22">
        <v>6451</v>
      </c>
      <c r="F153" s="29"/>
    </row>
    <row r="154" spans="1:6" x14ac:dyDescent="0.2">
      <c r="A154" s="34"/>
      <c r="B154" s="37"/>
      <c r="C154" s="15" t="s">
        <v>51</v>
      </c>
      <c r="D154" s="13">
        <v>3263</v>
      </c>
      <c r="E154" s="22">
        <v>2356</v>
      </c>
      <c r="F154" s="29"/>
    </row>
    <row r="155" spans="1:6" x14ac:dyDescent="0.2">
      <c r="A155" s="35"/>
      <c r="B155" s="38"/>
      <c r="C155" s="15" t="s">
        <v>52</v>
      </c>
      <c r="D155" s="13">
        <v>2165</v>
      </c>
      <c r="E155" s="22">
        <v>112</v>
      </c>
      <c r="F155" s="29"/>
    </row>
    <row r="156" spans="1:6" x14ac:dyDescent="0.2">
      <c r="A156" s="33">
        <f t="shared" ref="A156" si="36">A152+1</f>
        <v>39</v>
      </c>
      <c r="B156" s="36" t="s">
        <v>17</v>
      </c>
      <c r="C156" s="15" t="s">
        <v>49</v>
      </c>
      <c r="D156" s="13">
        <v>0</v>
      </c>
      <c r="E156" s="22">
        <v>0</v>
      </c>
      <c r="F156" s="29"/>
    </row>
    <row r="157" spans="1:6" x14ac:dyDescent="0.2">
      <c r="A157" s="34"/>
      <c r="B157" s="37"/>
      <c r="C157" s="15" t="s">
        <v>50</v>
      </c>
      <c r="D157" s="13">
        <v>2802</v>
      </c>
      <c r="E157" s="22">
        <v>958</v>
      </c>
      <c r="F157" s="29"/>
    </row>
    <row r="158" spans="1:6" x14ac:dyDescent="0.2">
      <c r="A158" s="34"/>
      <c r="B158" s="37"/>
      <c r="C158" s="15" t="s">
        <v>51</v>
      </c>
      <c r="D158" s="13">
        <v>1549</v>
      </c>
      <c r="E158" s="22">
        <v>712</v>
      </c>
      <c r="F158" s="29"/>
    </row>
    <row r="159" spans="1:6" x14ac:dyDescent="0.2">
      <c r="A159" s="35"/>
      <c r="B159" s="38"/>
      <c r="C159" s="15" t="s">
        <v>52</v>
      </c>
      <c r="D159" s="13">
        <v>594</v>
      </c>
      <c r="E159" s="22">
        <v>6</v>
      </c>
      <c r="F159" s="29"/>
    </row>
    <row r="160" spans="1:6" x14ac:dyDescent="0.2">
      <c r="A160" s="33">
        <f t="shared" ref="A160" si="37">A156+1</f>
        <v>40</v>
      </c>
      <c r="B160" s="36" t="s">
        <v>46</v>
      </c>
      <c r="C160" s="15" t="s">
        <v>49</v>
      </c>
      <c r="D160" s="13">
        <v>0</v>
      </c>
      <c r="E160" s="22">
        <v>0</v>
      </c>
      <c r="F160" s="29"/>
    </row>
    <row r="161" spans="1:6" x14ac:dyDescent="0.2">
      <c r="A161" s="34"/>
      <c r="B161" s="37"/>
      <c r="C161" s="15" t="s">
        <v>50</v>
      </c>
      <c r="D161" s="13">
        <v>1544</v>
      </c>
      <c r="E161" s="22">
        <v>1623</v>
      </c>
      <c r="F161" s="29"/>
    </row>
    <row r="162" spans="1:6" x14ac:dyDescent="0.2">
      <c r="A162" s="34"/>
      <c r="B162" s="37"/>
      <c r="C162" s="15" t="s">
        <v>51</v>
      </c>
      <c r="D162" s="13">
        <v>845</v>
      </c>
      <c r="E162" s="22">
        <v>512</v>
      </c>
      <c r="F162" s="29"/>
    </row>
    <row r="163" spans="1:6" x14ac:dyDescent="0.2">
      <c r="A163" s="35"/>
      <c r="B163" s="38"/>
      <c r="C163" s="15" t="s">
        <v>52</v>
      </c>
      <c r="D163" s="13">
        <v>746</v>
      </c>
      <c r="E163" s="22">
        <v>227</v>
      </c>
      <c r="F163" s="29"/>
    </row>
    <row r="164" spans="1:6" x14ac:dyDescent="0.2">
      <c r="A164" s="33">
        <f t="shared" ref="A164" si="38">A160+1</f>
        <v>41</v>
      </c>
      <c r="B164" s="36" t="s">
        <v>18</v>
      </c>
      <c r="C164" s="15" t="s">
        <v>49</v>
      </c>
      <c r="D164" s="13">
        <v>0</v>
      </c>
      <c r="E164" s="22">
        <v>0</v>
      </c>
      <c r="F164" s="29"/>
    </row>
    <row r="165" spans="1:6" x14ac:dyDescent="0.2">
      <c r="A165" s="34"/>
      <c r="B165" s="37"/>
      <c r="C165" s="15" t="s">
        <v>50</v>
      </c>
      <c r="D165" s="13">
        <v>2033</v>
      </c>
      <c r="E165" s="22">
        <v>3131</v>
      </c>
      <c r="F165" s="29"/>
    </row>
    <row r="166" spans="1:6" x14ac:dyDescent="0.2">
      <c r="A166" s="34"/>
      <c r="B166" s="37"/>
      <c r="C166" s="15" t="s">
        <v>51</v>
      </c>
      <c r="D166" s="13">
        <v>771</v>
      </c>
      <c r="E166" s="22">
        <v>985</v>
      </c>
      <c r="F166" s="29"/>
    </row>
    <row r="167" spans="1:6" x14ac:dyDescent="0.2">
      <c r="A167" s="35"/>
      <c r="B167" s="38"/>
      <c r="C167" s="15" t="s">
        <v>52</v>
      </c>
      <c r="D167" s="13">
        <v>749</v>
      </c>
      <c r="E167" s="22">
        <v>58</v>
      </c>
      <c r="F167" s="29"/>
    </row>
    <row r="168" spans="1:6" x14ac:dyDescent="0.2">
      <c r="A168" s="33">
        <f t="shared" ref="A168" si="39">A164+1</f>
        <v>42</v>
      </c>
      <c r="B168" s="36" t="s">
        <v>19</v>
      </c>
      <c r="C168" s="15" t="s">
        <v>49</v>
      </c>
      <c r="D168" s="13">
        <v>0</v>
      </c>
      <c r="E168" s="22">
        <v>0</v>
      </c>
      <c r="F168" s="29"/>
    </row>
    <row r="169" spans="1:6" x14ac:dyDescent="0.2">
      <c r="A169" s="34"/>
      <c r="B169" s="37"/>
      <c r="C169" s="15" t="s">
        <v>50</v>
      </c>
      <c r="D169" s="13">
        <v>2406</v>
      </c>
      <c r="E169" s="22">
        <v>3953</v>
      </c>
      <c r="F169" s="29"/>
    </row>
    <row r="170" spans="1:6" x14ac:dyDescent="0.2">
      <c r="A170" s="34"/>
      <c r="B170" s="37"/>
      <c r="C170" s="15" t="s">
        <v>51</v>
      </c>
      <c r="D170" s="13">
        <v>1554</v>
      </c>
      <c r="E170" s="22">
        <v>677</v>
      </c>
      <c r="F170" s="29"/>
    </row>
    <row r="171" spans="1:6" ht="15.75" thickBot="1" x14ac:dyDescent="0.25">
      <c r="A171" s="34"/>
      <c r="B171" s="37"/>
      <c r="C171" s="23" t="s">
        <v>52</v>
      </c>
      <c r="D171" s="24">
        <v>1030</v>
      </c>
      <c r="E171" s="25">
        <v>59</v>
      </c>
      <c r="F171" s="29"/>
    </row>
    <row r="172" spans="1:6" ht="20.25" customHeight="1" thickBot="1" x14ac:dyDescent="0.35">
      <c r="A172" s="9"/>
      <c r="B172" s="10" t="s">
        <v>47</v>
      </c>
      <c r="C172" s="26"/>
      <c r="D172" s="11">
        <f>SUM(D4:D171)</f>
        <v>277113</v>
      </c>
      <c r="E172" s="11">
        <f>SUM(E4:E171)</f>
        <v>187681</v>
      </c>
    </row>
    <row r="173" spans="1:6" ht="15" customHeight="1" x14ac:dyDescent="0.3">
      <c r="A173" s="12"/>
      <c r="B173" s="4"/>
      <c r="C173" s="16"/>
      <c r="D173" s="4"/>
      <c r="E173" s="4"/>
    </row>
    <row r="174" spans="1:6" ht="27.75" customHeight="1" x14ac:dyDescent="0.3">
      <c r="A174" s="31" t="s">
        <v>48</v>
      </c>
      <c r="B174" s="32"/>
      <c r="C174" s="32"/>
      <c r="D174" s="32"/>
      <c r="E174" s="32"/>
    </row>
    <row r="175" spans="1:6" ht="15" customHeight="1" x14ac:dyDescent="0.3">
      <c r="D175" s="30"/>
      <c r="E175" s="30"/>
    </row>
    <row r="176" spans="1:6" ht="15" customHeight="1" x14ac:dyDescent="0.3">
      <c r="D176" s="28"/>
      <c r="E176" s="28"/>
    </row>
    <row r="177" spans="4:5" ht="15" customHeight="1" x14ac:dyDescent="0.3">
      <c r="D177" s="14"/>
      <c r="E177" s="14"/>
    </row>
  </sheetData>
  <mergeCells count="86">
    <mergeCell ref="A12:A15"/>
    <mergeCell ref="B12:B15"/>
    <mergeCell ref="A1:E2"/>
    <mergeCell ref="A4:A7"/>
    <mergeCell ref="B4:B7"/>
    <mergeCell ref="A8:A11"/>
    <mergeCell ref="B8:B11"/>
    <mergeCell ref="A16:A19"/>
    <mergeCell ref="B16:B19"/>
    <mergeCell ref="A20:A23"/>
    <mergeCell ref="B20:B23"/>
    <mergeCell ref="A24:A27"/>
    <mergeCell ref="B24:B27"/>
    <mergeCell ref="A28:A31"/>
    <mergeCell ref="B28:B31"/>
    <mergeCell ref="A32:A35"/>
    <mergeCell ref="B32:B35"/>
    <mergeCell ref="A36:A39"/>
    <mergeCell ref="B36:B39"/>
    <mergeCell ref="A40:A43"/>
    <mergeCell ref="B40:B43"/>
    <mergeCell ref="A44:A47"/>
    <mergeCell ref="B44:B47"/>
    <mergeCell ref="A48:A51"/>
    <mergeCell ref="B48:B51"/>
    <mergeCell ref="A52:A55"/>
    <mergeCell ref="B52:B55"/>
    <mergeCell ref="A56:A59"/>
    <mergeCell ref="B56:B59"/>
    <mergeCell ref="A60:A63"/>
    <mergeCell ref="B60:B63"/>
    <mergeCell ref="A64:A67"/>
    <mergeCell ref="B64:B67"/>
    <mergeCell ref="A68:A71"/>
    <mergeCell ref="B68:B71"/>
    <mergeCell ref="A72:A75"/>
    <mergeCell ref="B72:B75"/>
    <mergeCell ref="A76:A79"/>
    <mergeCell ref="B76:B79"/>
    <mergeCell ref="A80:A83"/>
    <mergeCell ref="B80:B83"/>
    <mergeCell ref="A84:A87"/>
    <mergeCell ref="B84:B87"/>
    <mergeCell ref="A88:A91"/>
    <mergeCell ref="B88:B91"/>
    <mergeCell ref="A92:A95"/>
    <mergeCell ref="B92:B95"/>
    <mergeCell ref="A96:A99"/>
    <mergeCell ref="B96:B99"/>
    <mergeCell ref="A100:A103"/>
    <mergeCell ref="B100:B103"/>
    <mergeCell ref="A104:A107"/>
    <mergeCell ref="B104:B107"/>
    <mergeCell ref="A108:A111"/>
    <mergeCell ref="B108:B111"/>
    <mergeCell ref="A112:A115"/>
    <mergeCell ref="B112:B115"/>
    <mergeCell ref="A116:A119"/>
    <mergeCell ref="B116:B119"/>
    <mergeCell ref="A120:A123"/>
    <mergeCell ref="B120:B123"/>
    <mergeCell ref="A124:A127"/>
    <mergeCell ref="B124:B127"/>
    <mergeCell ref="A128:A131"/>
    <mergeCell ref="B128:B131"/>
    <mergeCell ref="A132:A135"/>
    <mergeCell ref="B132:B135"/>
    <mergeCell ref="A136:A139"/>
    <mergeCell ref="B136:B139"/>
    <mergeCell ref="A140:A143"/>
    <mergeCell ref="B140:B143"/>
    <mergeCell ref="A144:A147"/>
    <mergeCell ref="B144:B147"/>
    <mergeCell ref="A148:A151"/>
    <mergeCell ref="B148:B151"/>
    <mergeCell ref="A152:A155"/>
    <mergeCell ref="B152:B155"/>
    <mergeCell ref="A156:A159"/>
    <mergeCell ref="B156:B159"/>
    <mergeCell ref="A174:E174"/>
    <mergeCell ref="A160:A163"/>
    <mergeCell ref="B160:B163"/>
    <mergeCell ref="A164:A167"/>
    <mergeCell ref="B164:B167"/>
    <mergeCell ref="A168:A171"/>
    <mergeCell ref="B168:B17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DINAMICA CERERI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Radu</dc:creator>
  <cp:lastModifiedBy>Anca Radu</cp:lastModifiedBy>
  <dcterms:created xsi:type="dcterms:W3CDTF">2017-09-01T09:46:14Z</dcterms:created>
  <dcterms:modified xsi:type="dcterms:W3CDTF">2020-02-03T11:02:08Z</dcterms:modified>
</cp:coreProperties>
</file>